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ru365edu-my.sharepoint.com/personal/kristine_hoffman_sru_edu/Documents/Desktop/Travel Forms/"/>
    </mc:Choice>
  </mc:AlternateContent>
  <xr:revisionPtr revIDLastSave="39" documentId="14_{87CC8495-7E20-4F1B-A54A-BCFBAF4D1963}" xr6:coauthVersionLast="47" xr6:coauthVersionMax="47" xr10:uidLastSave="{9395926C-1A43-43D4-AF6E-D39F6A580D8A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3" i="1" l="1"/>
  <c r="I27" i="1" l="1"/>
  <c r="I31" i="1" l="1"/>
  <c r="I4" i="1"/>
</calcChain>
</file>

<file path=xl/sharedStrings.xml><?xml version="1.0" encoding="utf-8"?>
<sst xmlns="http://schemas.openxmlformats.org/spreadsheetml/2006/main" count="59" uniqueCount="54">
  <si>
    <t xml:space="preserve"> </t>
  </si>
  <si>
    <t xml:space="preserve">NAME OF TRAVELER: </t>
  </si>
  <si>
    <t xml:space="preserve">DEPT. NAME: </t>
  </si>
  <si>
    <t xml:space="preserve">DATE OF DEPARTURE: </t>
  </si>
  <si>
    <t xml:space="preserve">TIME OF DEPARTURE: </t>
  </si>
  <si>
    <t xml:space="preserve">DATE OF RETURN: </t>
  </si>
  <si>
    <t xml:space="preserve">TIME OF RETURN: </t>
  </si>
  <si>
    <t xml:space="preserve">DESTINATION: </t>
  </si>
  <si>
    <t xml:space="preserve">Registration Fee: </t>
  </si>
  <si>
    <t>TODAY’S DATE:</t>
  </si>
  <si>
    <t>miles</t>
  </si>
  <si>
    <t>per mile</t>
  </si>
  <si>
    <t>Airfare:</t>
  </si>
  <si>
    <t>nights</t>
  </si>
  <si>
    <t>per night</t>
  </si>
  <si>
    <t>breakfast</t>
  </si>
  <si>
    <t>lunch</t>
  </si>
  <si>
    <t>dinner</t>
  </si>
  <si>
    <t>Funds Center:</t>
  </si>
  <si>
    <t>Requested Total</t>
  </si>
  <si>
    <t xml:space="preserve">                I CERTIFY I HAVE SELECTED THE MOST ECONOMICAL MEANS OF TRAVEL. I UNDERSTAND THAT IF I DO NOT CHOOSE THE MOST ECONOMICAL MEANS OF TRAVEL, I WILL ONLY BE REIMBURSED THE MAXIMUM ALLOTTED AMOUNT. </t>
  </si>
  <si>
    <t>Amount Approved:</t>
  </si>
  <si>
    <t>Name of Hotel and Justification for stay (closest, conference preferred, state rate):</t>
  </si>
  <si>
    <t xml:space="preserve">SIGNATURE OF TRAVELER &amp; DATE </t>
  </si>
  <si>
    <t>SIGNATURE OF DEAN &amp; DATE</t>
  </si>
  <si>
    <t>full days</t>
  </si>
  <si>
    <t>Meals included in registration:</t>
  </si>
  <si>
    <t>TYPED NAME</t>
  </si>
  <si>
    <t>PURPOSE: (type below)</t>
  </si>
  <si>
    <t>Additional Comments: (type below)</t>
  </si>
  <si>
    <t xml:space="preserve">FUNDS RESERVATION  </t>
  </si>
  <si>
    <t>Per Diem Rate</t>
  </si>
  <si>
    <t>additional hours</t>
  </si>
  <si>
    <t>Amount:</t>
  </si>
  <si>
    <t>Assigned by Accounts Payable</t>
  </si>
  <si>
    <t>FACULTY</t>
  </si>
  <si>
    <t>STAFF</t>
  </si>
  <si>
    <t>STUDENT</t>
  </si>
  <si>
    <t>Choose One</t>
  </si>
  <si>
    <t>Typed Name</t>
  </si>
  <si>
    <t>Lodging:</t>
  </si>
  <si>
    <t>Additional Hours</t>
  </si>
  <si>
    <t>% of Subsistence</t>
  </si>
  <si>
    <t>Personal Vehicle:</t>
  </si>
  <si>
    <t>Enterprise Rental (funds reservation number required prior to rental):</t>
  </si>
  <si>
    <t>SRU State Vehicle:</t>
  </si>
  <si>
    <t>Miscellaneous (Taxi, Turnpike, Shuttle Etc.):</t>
  </si>
  <si>
    <t>Transportation is Provided by Someone Else With No Expense to Me</t>
  </si>
  <si>
    <t>rooms</t>
  </si>
  <si>
    <r>
      <t xml:space="preserve">TRANSPORTATION </t>
    </r>
    <r>
      <rPr>
        <sz val="10"/>
        <color theme="1"/>
        <rFont val="Calibri"/>
        <family val="2"/>
        <scheme val="minor"/>
      </rPr>
      <t xml:space="preserve">(COMPARISON CALCULATOR USED AND MAP QUESTS FROM HOME-DESTINATION-HOME AND SRU-DESTINATION-SRU TO SELECT THE MOST ECONOMIC MEANS OF TRAVEL). </t>
    </r>
  </si>
  <si>
    <t xml:space="preserve">Student Domestic Travel Request </t>
  </si>
  <si>
    <t>Personal Vehicle with Enterprise Rate</t>
  </si>
  <si>
    <t>SIGNATURE OF FACULTY &amp; DATE</t>
  </si>
  <si>
    <t>SIGNATURE OF CHAIRPERSON &amp;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</si>
</sst>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#,##0.000_);[Red]\(#,##0.000\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sz val="10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3F3F3F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auto="1"/>
      </top>
      <bottom style="thin">
        <color auto="1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 style="thin">
        <color auto="1"/>
      </top>
      <bottom/>
      <diagonal/>
    </border>
    <border>
      <left style="thin">
        <color rgb="FF3F3F3F"/>
      </left>
      <right/>
      <top style="thin">
        <color rgb="FF3F3F3F"/>
      </top>
      <bottom style="thin">
        <color auto="1"/>
      </bottom>
      <diagonal/>
    </border>
    <border>
      <left/>
      <right/>
      <top style="thin">
        <color rgb="FF3F3F3F"/>
      </top>
      <bottom style="thin">
        <color auto="1"/>
      </bottom>
      <diagonal/>
    </border>
    <border>
      <left/>
      <right style="thin">
        <color rgb="FF3F3F3F"/>
      </right>
      <top style="thin">
        <color rgb="FF3F3F3F"/>
      </top>
      <bottom style="thin">
        <color auto="1"/>
      </bottom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3F3F3F"/>
      </bottom>
      <diagonal/>
    </border>
    <border>
      <left style="thin">
        <color auto="1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rgb="FF3F3F3F"/>
      </top>
      <bottom style="thin">
        <color auto="1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auto="1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3F3F3F"/>
      </bottom>
      <diagonal/>
    </border>
    <border>
      <left style="thin">
        <color rgb="FF3F3F3F"/>
      </left>
      <right/>
      <top style="thin">
        <color auto="1"/>
      </top>
      <bottom style="thin">
        <color rgb="FF3F3F3F"/>
      </bottom>
      <diagonal/>
    </border>
    <border>
      <left/>
      <right style="thin">
        <color rgb="FF3F3F3F"/>
      </right>
      <top style="thin">
        <color auto="1"/>
      </top>
      <bottom style="thin">
        <color rgb="FF3F3F3F"/>
      </bottom>
      <diagonal/>
    </border>
  </borders>
  <cellStyleXfs count="5">
    <xf numFmtId="0" fontId="0" fillId="0" borderId="0"/>
    <xf numFmtId="0" fontId="2" fillId="3" borderId="0" applyNumberFormat="0" applyBorder="0" applyAlignment="0" applyProtection="0"/>
    <xf numFmtId="0" fontId="3" fillId="2" borderId="1" applyNumberFormat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2">
    <xf numFmtId="0" fontId="0" fillId="0" borderId="0" xfId="0"/>
    <xf numFmtId="164" fontId="2" fillId="3" borderId="6" xfId="1" applyNumberFormat="1" applyBorder="1" applyProtection="1">
      <protection hidden="1"/>
    </xf>
    <xf numFmtId="8" fontId="2" fillId="3" borderId="13" xfId="1" applyNumberFormat="1" applyBorder="1" applyProtection="1">
      <protection hidden="1"/>
    </xf>
    <xf numFmtId="9" fontId="0" fillId="0" borderId="0" xfId="4" applyFont="1"/>
    <xf numFmtId="165" fontId="0" fillId="0" borderId="0" xfId="4" applyNumberFormat="1" applyFont="1"/>
    <xf numFmtId="0" fontId="0" fillId="0" borderId="6" xfId="0" applyBorder="1" applyAlignment="1" applyProtection="1">
      <alignment vertical="top"/>
      <protection hidden="1"/>
    </xf>
    <xf numFmtId="0" fontId="0" fillId="0" borderId="6" xfId="0" applyBorder="1" applyProtection="1">
      <protection hidden="1"/>
    </xf>
    <xf numFmtId="164" fontId="2" fillId="3" borderId="38" xfId="1" applyNumberFormat="1" applyBorder="1" applyProtection="1">
      <protection locked="0" hidden="1"/>
    </xf>
    <xf numFmtId="164" fontId="2" fillId="3" borderId="1" xfId="1" applyNumberFormat="1" applyBorder="1" applyProtection="1">
      <protection locked="0" hidden="1"/>
    </xf>
    <xf numFmtId="164" fontId="2" fillId="3" borderId="6" xfId="1" applyNumberFormat="1" applyBorder="1" applyProtection="1">
      <protection locked="0" hidden="1"/>
    </xf>
    <xf numFmtId="8" fontId="2" fillId="3" borderId="42" xfId="1" applyNumberFormat="1" applyBorder="1" applyAlignment="1" applyProtection="1">
      <protection hidden="1"/>
    </xf>
    <xf numFmtId="164" fontId="2" fillId="3" borderId="6" xfId="3" applyNumberFormat="1" applyFont="1" applyFill="1" applyBorder="1" applyProtection="1">
      <protection locked="0" hidden="1"/>
    </xf>
    <xf numFmtId="164" fontId="2" fillId="3" borderId="6" xfId="1" applyNumberFormat="1" applyBorder="1" applyAlignment="1" applyProtection="1">
      <protection locked="0"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7" xfId="0" applyBorder="1" applyProtection="1">
      <protection hidden="1"/>
    </xf>
    <xf numFmtId="14" fontId="0" fillId="0" borderId="34" xfId="0" applyNumberFormat="1" applyBorder="1" applyProtection="1">
      <protection hidden="1"/>
    </xf>
    <xf numFmtId="0" fontId="0" fillId="0" borderId="16" xfId="0" applyBorder="1" applyProtection="1">
      <protection hidden="1"/>
    </xf>
    <xf numFmtId="0" fontId="6" fillId="2" borderId="21" xfId="2" applyFont="1" applyBorder="1" applyProtection="1">
      <protection locked="0" hidden="1"/>
    </xf>
    <xf numFmtId="0" fontId="0" fillId="0" borderId="10" xfId="0" applyBorder="1" applyProtection="1">
      <protection hidden="1"/>
    </xf>
    <xf numFmtId="164" fontId="6" fillId="2" borderId="1" xfId="2" applyNumberFormat="1" applyFont="1" applyProtection="1">
      <protection locked="0" hidden="1"/>
    </xf>
    <xf numFmtId="0" fontId="0" fillId="0" borderId="9" xfId="0" applyBorder="1" applyProtection="1">
      <protection hidden="1"/>
    </xf>
    <xf numFmtId="0" fontId="0" fillId="0" borderId="31" xfId="0" applyBorder="1" applyAlignment="1" applyProtection="1">
      <alignment horizontal="right"/>
      <protection hidden="1"/>
    </xf>
    <xf numFmtId="0" fontId="6" fillId="2" borderId="1" xfId="2" applyFont="1" applyAlignment="1" applyProtection="1">
      <protection locked="0" hidden="1"/>
    </xf>
    <xf numFmtId="0" fontId="6" fillId="2" borderId="1" xfId="2" applyFont="1" applyProtection="1">
      <protection locked="0" hidden="1"/>
    </xf>
    <xf numFmtId="0" fontId="0" fillId="0" borderId="1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1" xfId="0" applyBorder="1" applyProtection="1">
      <protection hidden="1"/>
    </xf>
    <xf numFmtId="0" fontId="3" fillId="2" borderId="1" xfId="2" applyAlignment="1" applyProtection="1">
      <protection locked="0" hidden="1"/>
    </xf>
    <xf numFmtId="166" fontId="0" fillId="0" borderId="10" xfId="0" applyNumberFormat="1" applyBorder="1" applyProtection="1">
      <protection hidden="1"/>
    </xf>
    <xf numFmtId="0" fontId="0" fillId="0" borderId="39" xfId="0" applyBorder="1" applyProtection="1">
      <protection hidden="1"/>
    </xf>
    <xf numFmtId="0" fontId="0" fillId="0" borderId="14" xfId="0" applyBorder="1" applyAlignment="1" applyProtection="1">
      <alignment horizontal="left" vertical="top"/>
      <protection hidden="1"/>
    </xf>
    <xf numFmtId="0" fontId="0" fillId="0" borderId="15" xfId="0" applyBorder="1" applyAlignment="1" applyProtection="1">
      <alignment horizontal="left" vertical="top"/>
      <protection hidden="1"/>
    </xf>
    <xf numFmtId="0" fontId="0" fillId="0" borderId="16" xfId="0" applyBorder="1" applyAlignment="1" applyProtection="1">
      <alignment horizontal="left" vertical="top"/>
      <protection hidden="1"/>
    </xf>
    <xf numFmtId="0" fontId="6" fillId="2" borderId="39" xfId="2" applyFont="1" applyBorder="1" applyAlignment="1" applyProtection="1">
      <alignment horizontal="left" vertical="top" wrapText="1"/>
      <protection locked="0"/>
    </xf>
    <xf numFmtId="0" fontId="6" fillId="2" borderId="5" xfId="2" applyFont="1" applyBorder="1" applyAlignment="1" applyProtection="1">
      <alignment horizontal="left" vertical="top" wrapText="1"/>
      <protection locked="0"/>
    </xf>
    <xf numFmtId="0" fontId="6" fillId="2" borderId="8" xfId="2" applyFont="1" applyBorder="1" applyAlignment="1" applyProtection="1">
      <alignment horizontal="left" vertical="top" wrapText="1"/>
      <protection locked="0"/>
    </xf>
    <xf numFmtId="49" fontId="6" fillId="2" borderId="44" xfId="2" applyNumberFormat="1" applyFont="1" applyBorder="1" applyAlignment="1" applyProtection="1">
      <alignment horizontal="center"/>
      <protection locked="0" hidden="1"/>
    </xf>
    <xf numFmtId="49" fontId="6" fillId="2" borderId="41" xfId="2" applyNumberFormat="1" applyFont="1" applyBorder="1" applyAlignment="1" applyProtection="1">
      <alignment horizontal="center"/>
      <protection locked="0" hidden="1"/>
    </xf>
    <xf numFmtId="49" fontId="6" fillId="2" borderId="45" xfId="2" applyNumberFormat="1" applyFont="1" applyBorder="1" applyAlignment="1" applyProtection="1">
      <alignment horizontal="center"/>
      <protection locked="0" hidden="1"/>
    </xf>
    <xf numFmtId="49" fontId="6" fillId="2" borderId="2" xfId="2" applyNumberFormat="1" applyFont="1" applyBorder="1" applyAlignment="1" applyProtection="1">
      <alignment horizontal="center"/>
      <protection locked="0" hidden="1"/>
    </xf>
    <xf numFmtId="49" fontId="6" fillId="2" borderId="3" xfId="2" applyNumberFormat="1" applyFont="1" applyBorder="1" applyAlignment="1" applyProtection="1">
      <alignment horizontal="center"/>
      <protection locked="0" hidden="1"/>
    </xf>
    <xf numFmtId="49" fontId="6" fillId="2" borderId="4" xfId="2" applyNumberFormat="1" applyFont="1" applyBorder="1" applyAlignment="1" applyProtection="1">
      <alignment horizontal="center"/>
      <protection locked="0" hidden="1"/>
    </xf>
    <xf numFmtId="0" fontId="0" fillId="0" borderId="29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30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6" fillId="2" borderId="4" xfId="2" applyFont="1" applyBorder="1" applyAlignment="1" applyProtection="1">
      <alignment horizontal="left"/>
      <protection locked="0" hidden="1"/>
    </xf>
    <xf numFmtId="0" fontId="6" fillId="2" borderId="1" xfId="2" applyFont="1" applyAlignment="1" applyProtection="1">
      <alignment horizontal="left"/>
      <protection locked="0" hidden="1"/>
    </xf>
    <xf numFmtId="0" fontId="0" fillId="0" borderId="9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0" fontId="3" fillId="2" borderId="1" xfId="2" applyAlignment="1" applyProtection="1">
      <alignment horizontal="center"/>
      <protection hidden="1"/>
    </xf>
    <xf numFmtId="0" fontId="0" fillId="0" borderId="40" xfId="0" applyBorder="1" applyAlignment="1" applyProtection="1">
      <alignment horizontal="left"/>
      <protection hidden="1"/>
    </xf>
    <xf numFmtId="0" fontId="0" fillId="0" borderId="43" xfId="0" applyBorder="1" applyAlignment="1" applyProtection="1">
      <alignment horizontal="left"/>
      <protection hidden="1"/>
    </xf>
    <xf numFmtId="0" fontId="2" fillId="3" borderId="17" xfId="1" applyBorder="1" applyAlignment="1" applyProtection="1">
      <alignment horizontal="left"/>
      <protection hidden="1"/>
    </xf>
    <xf numFmtId="0" fontId="2" fillId="3" borderId="18" xfId="1" applyBorder="1" applyAlignment="1" applyProtection="1">
      <alignment horizontal="left"/>
      <protection hidden="1"/>
    </xf>
    <xf numFmtId="0" fontId="5" fillId="0" borderId="17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18" xfId="0" applyFont="1" applyBorder="1" applyAlignment="1" applyProtection="1">
      <alignment horizontal="left" vertical="top" wrapText="1"/>
      <protection hidden="1"/>
    </xf>
    <xf numFmtId="0" fontId="5" fillId="0" borderId="19" xfId="0" applyFont="1" applyBorder="1" applyAlignment="1" applyProtection="1">
      <alignment horizontal="left" vertical="top" wrapText="1"/>
      <protection hidden="1"/>
    </xf>
    <xf numFmtId="0" fontId="5" fillId="0" borderId="12" xfId="0" applyFont="1" applyBorder="1" applyAlignment="1" applyProtection="1">
      <alignment horizontal="left" vertical="top" wrapText="1"/>
      <protection hidden="1"/>
    </xf>
    <xf numFmtId="0" fontId="5" fillId="0" borderId="13" xfId="0" applyFont="1" applyBorder="1" applyAlignment="1" applyProtection="1">
      <alignment horizontal="left" vertical="top" wrapText="1"/>
      <protection hidden="1"/>
    </xf>
    <xf numFmtId="0" fontId="0" fillId="0" borderId="9" xfId="0" applyBorder="1" applyProtection="1">
      <protection hidden="1"/>
    </xf>
    <xf numFmtId="0" fontId="0" fillId="0" borderId="11" xfId="0" applyBorder="1" applyProtection="1">
      <protection hidden="1"/>
    </xf>
    <xf numFmtId="0" fontId="7" fillId="2" borderId="3" xfId="2" applyFont="1" applyBorder="1" applyAlignment="1" applyProtection="1">
      <alignment horizontal="left"/>
      <protection locked="0" hidden="1"/>
    </xf>
    <xf numFmtId="0" fontId="7" fillId="2" borderId="34" xfId="2" applyFont="1" applyBorder="1" applyAlignment="1" applyProtection="1">
      <alignment horizontal="left"/>
      <protection locked="0" hidden="1"/>
    </xf>
    <xf numFmtId="0" fontId="7" fillId="2" borderId="35" xfId="2" applyFont="1" applyBorder="1" applyAlignment="1" applyProtection="1">
      <alignment horizontal="left"/>
      <protection locked="0" hidden="1"/>
    </xf>
    <xf numFmtId="0" fontId="7" fillId="2" borderId="27" xfId="2" applyFont="1" applyBorder="1" applyAlignment="1" applyProtection="1">
      <alignment horizontal="left"/>
      <protection locked="0" hidden="1"/>
    </xf>
    <xf numFmtId="0" fontId="7" fillId="2" borderId="28" xfId="2" applyFont="1" applyBorder="1" applyAlignment="1" applyProtection="1">
      <alignment horizontal="left"/>
      <protection locked="0" hidden="1"/>
    </xf>
    <xf numFmtId="0" fontId="0" fillId="0" borderId="14" xfId="0" applyBorder="1" applyAlignment="1" applyProtection="1">
      <alignment horizontal="left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24" xfId="0" applyFont="1" applyFill="1" applyBorder="1" applyAlignment="1" applyProtection="1">
      <alignment horizontal="center" vertical="center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Alignment="1" applyProtection="1">
      <alignment horizontal="left" vertical="top" wrapText="1"/>
      <protection hidden="1"/>
    </xf>
    <xf numFmtId="0" fontId="1" fillId="4" borderId="18" xfId="0" applyFont="1" applyFill="1" applyBorder="1" applyAlignment="1" applyProtection="1">
      <alignment horizontal="left" vertical="top" wrapText="1"/>
      <protection hidden="1"/>
    </xf>
    <xf numFmtId="0" fontId="6" fillId="2" borderId="2" xfId="2" applyFont="1" applyBorder="1" applyAlignment="1" applyProtection="1">
      <alignment horizontal="left"/>
      <protection locked="0" hidden="1"/>
    </xf>
    <xf numFmtId="0" fontId="6" fillId="2" borderId="34" xfId="2" applyFont="1" applyBorder="1" applyAlignment="1" applyProtection="1">
      <alignment horizontal="left"/>
      <protection locked="0" hidden="1"/>
    </xf>
    <xf numFmtId="0" fontId="10" fillId="0" borderId="14" xfId="0" applyFont="1" applyBorder="1" applyAlignment="1" applyProtection="1">
      <alignment horizontal="left" vertical="top" wrapText="1"/>
      <protection hidden="1"/>
    </xf>
    <xf numFmtId="0" fontId="10" fillId="0" borderId="15" xfId="0" applyFont="1" applyBorder="1" applyAlignment="1" applyProtection="1">
      <alignment horizontal="left" vertical="top" wrapText="1"/>
      <protection hidden="1"/>
    </xf>
    <xf numFmtId="0" fontId="10" fillId="0" borderId="16" xfId="0" applyFont="1" applyBorder="1" applyAlignment="1" applyProtection="1">
      <alignment horizontal="left" vertical="top" wrapText="1"/>
      <protection hidden="1"/>
    </xf>
    <xf numFmtId="0" fontId="10" fillId="0" borderId="19" xfId="0" applyFont="1" applyBorder="1" applyAlignment="1" applyProtection="1">
      <alignment horizontal="left" vertical="top" wrapText="1"/>
      <protection hidden="1"/>
    </xf>
    <xf numFmtId="0" fontId="10" fillId="0" borderId="12" xfId="0" applyFont="1" applyBorder="1" applyAlignment="1" applyProtection="1">
      <alignment horizontal="left" vertical="top" wrapText="1"/>
      <protection hidden="1"/>
    </xf>
    <xf numFmtId="0" fontId="10" fillId="0" borderId="13" xfId="0" applyFont="1" applyBorder="1" applyAlignment="1" applyProtection="1">
      <alignment horizontal="left" vertical="top" wrapText="1"/>
      <protection hidden="1"/>
    </xf>
    <xf numFmtId="0" fontId="6" fillId="2" borderId="23" xfId="2" applyFont="1" applyBorder="1" applyAlignment="1" applyProtection="1">
      <alignment horizontal="left"/>
      <protection locked="0" hidden="1"/>
    </xf>
    <xf numFmtId="0" fontId="6" fillId="2" borderId="24" xfId="2" applyFont="1" applyBorder="1" applyAlignment="1" applyProtection="1">
      <alignment horizontal="left"/>
      <protection locked="0" hidden="1"/>
    </xf>
    <xf numFmtId="0" fontId="6" fillId="2" borderId="22" xfId="2" applyFont="1" applyBorder="1" applyAlignment="1" applyProtection="1">
      <alignment horizontal="left"/>
      <protection locked="0" hidden="1"/>
    </xf>
    <xf numFmtId="0" fontId="6" fillId="2" borderId="9" xfId="2" applyFont="1" applyBorder="1" applyAlignment="1" applyProtection="1">
      <alignment horizontal="left"/>
      <protection locked="0" hidden="1"/>
    </xf>
    <xf numFmtId="0" fontId="6" fillId="2" borderId="10" xfId="2" applyFont="1" applyBorder="1" applyAlignment="1" applyProtection="1">
      <alignment horizontal="left"/>
      <protection locked="0" hidden="1"/>
    </xf>
    <xf numFmtId="0" fontId="6" fillId="2" borderId="11" xfId="2" applyFont="1" applyBorder="1" applyAlignment="1" applyProtection="1">
      <alignment horizontal="left"/>
      <protection locked="0" hidden="1"/>
    </xf>
    <xf numFmtId="0" fontId="0" fillId="0" borderId="15" xfId="0" applyBorder="1" applyAlignment="1" applyProtection="1">
      <alignment horizontal="right"/>
      <protection hidden="1"/>
    </xf>
    <xf numFmtId="0" fontId="0" fillId="0" borderId="25" xfId="0" applyBorder="1" applyAlignment="1" applyProtection="1">
      <alignment horizontal="right"/>
      <protection hidden="1"/>
    </xf>
    <xf numFmtId="0" fontId="0" fillId="0" borderId="15" xfId="0" applyBorder="1" applyAlignment="1" applyProtection="1">
      <alignment horizontal="left"/>
      <protection hidden="1"/>
    </xf>
    <xf numFmtId="0" fontId="6" fillId="2" borderId="19" xfId="2" applyFont="1" applyBorder="1" applyAlignment="1" applyProtection="1">
      <alignment horizontal="left"/>
      <protection locked="0" hidden="1"/>
    </xf>
    <xf numFmtId="0" fontId="6" fillId="2" borderId="12" xfId="2" applyFont="1" applyBorder="1" applyAlignment="1" applyProtection="1">
      <alignment horizontal="left"/>
      <protection locked="0" hidden="1"/>
    </xf>
    <xf numFmtId="0" fontId="6" fillId="2" borderId="13" xfId="2" applyFont="1" applyBorder="1" applyAlignment="1" applyProtection="1">
      <alignment horizontal="left"/>
      <protection locked="0" hidden="1"/>
    </xf>
    <xf numFmtId="0" fontId="6" fillId="2" borderId="35" xfId="2" applyNumberFormat="1" applyFont="1" applyBorder="1" applyAlignment="1" applyProtection="1">
      <alignment horizontal="left" vertical="top" wrapText="1"/>
      <protection locked="0"/>
    </xf>
    <xf numFmtId="0" fontId="6" fillId="2" borderId="27" xfId="2" applyNumberFormat="1" applyFont="1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/>
      <protection hidden="1"/>
    </xf>
    <xf numFmtId="0" fontId="0" fillId="0" borderId="41" xfId="0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1" xfId="0" applyBorder="1" applyAlignment="1" applyProtection="1">
      <alignment horizontal="left" vertical="top"/>
      <protection hidden="1"/>
    </xf>
    <xf numFmtId="49" fontId="6" fillId="2" borderId="14" xfId="2" applyNumberFormat="1" applyFont="1" applyBorder="1" applyAlignment="1" applyProtection="1">
      <alignment horizontal="left" vertical="top" wrapText="1"/>
      <protection locked="0"/>
    </xf>
    <xf numFmtId="49" fontId="6" fillId="2" borderId="15" xfId="2" applyNumberFormat="1" applyFont="1" applyBorder="1" applyAlignment="1" applyProtection="1">
      <alignment horizontal="left" vertical="top" wrapText="1"/>
      <protection locked="0"/>
    </xf>
    <xf numFmtId="49" fontId="6" fillId="2" borderId="25" xfId="2" applyNumberFormat="1" applyFont="1" applyBorder="1" applyAlignment="1" applyProtection="1">
      <alignment horizontal="left" vertical="top" wrapText="1"/>
      <protection locked="0"/>
    </xf>
    <xf numFmtId="49" fontId="6" fillId="2" borderId="17" xfId="2" applyNumberFormat="1" applyFont="1" applyBorder="1" applyAlignment="1" applyProtection="1">
      <alignment horizontal="left" vertical="top" wrapText="1"/>
      <protection locked="0"/>
    </xf>
    <xf numFmtId="49" fontId="6" fillId="2" borderId="0" xfId="2" applyNumberFormat="1" applyFont="1" applyBorder="1" applyAlignment="1" applyProtection="1">
      <alignment horizontal="left" vertical="top" wrapText="1"/>
      <protection locked="0"/>
    </xf>
    <xf numFmtId="49" fontId="6" fillId="2" borderId="30" xfId="2" applyNumberFormat="1" applyFont="1" applyBorder="1" applyAlignment="1" applyProtection="1">
      <alignment horizontal="left" vertical="top" wrapText="1"/>
      <protection locked="0"/>
    </xf>
    <xf numFmtId="49" fontId="6" fillId="2" borderId="37" xfId="2" applyNumberFormat="1" applyFont="1" applyBorder="1" applyAlignment="1" applyProtection="1">
      <alignment horizontal="left" vertical="top" wrapText="1"/>
      <protection locked="0"/>
    </xf>
    <xf numFmtId="49" fontId="6" fillId="2" borderId="24" xfId="2" applyNumberFormat="1" applyFont="1" applyBorder="1" applyAlignment="1" applyProtection="1">
      <alignment horizontal="left" vertical="top" wrapText="1"/>
      <protection locked="0"/>
    </xf>
    <xf numFmtId="49" fontId="6" fillId="2" borderId="22" xfId="2" applyNumberFormat="1" applyFont="1" applyBorder="1" applyAlignment="1" applyProtection="1">
      <alignment horizontal="left" vertical="top" wrapText="1"/>
      <protection locked="0"/>
    </xf>
    <xf numFmtId="49" fontId="6" fillId="2" borderId="7" xfId="2" applyNumberFormat="1" applyFont="1" applyBorder="1" applyAlignment="1" applyProtection="1">
      <alignment horizontal="left" vertical="top" wrapText="1"/>
      <protection locked="0"/>
    </xf>
    <xf numFmtId="49" fontId="6" fillId="2" borderId="5" xfId="2" applyNumberFormat="1" applyFont="1" applyBorder="1" applyAlignment="1" applyProtection="1">
      <alignment horizontal="left" vertical="top" wrapText="1"/>
      <protection locked="0"/>
    </xf>
    <xf numFmtId="49" fontId="6" fillId="2" borderId="36" xfId="2" applyNumberFormat="1" applyFont="1" applyBorder="1" applyAlignment="1" applyProtection="1">
      <alignment horizontal="left" vertical="top" wrapText="1"/>
      <protection locked="0"/>
    </xf>
    <xf numFmtId="49" fontId="6" fillId="2" borderId="29" xfId="2" applyNumberFormat="1" applyFont="1" applyBorder="1" applyAlignment="1" applyProtection="1">
      <alignment horizontal="left" vertical="top" wrapText="1"/>
      <protection locked="0"/>
    </xf>
    <xf numFmtId="49" fontId="6" fillId="2" borderId="18" xfId="2" applyNumberFormat="1" applyFont="1" applyBorder="1" applyAlignment="1" applyProtection="1">
      <alignment horizontal="left" vertical="top" wrapText="1"/>
      <protection locked="0"/>
    </xf>
    <xf numFmtId="49" fontId="6" fillId="2" borderId="23" xfId="2" applyNumberFormat="1" applyFont="1" applyBorder="1" applyAlignment="1" applyProtection="1">
      <alignment horizontal="left" vertical="top" wrapText="1"/>
      <protection locked="0"/>
    </xf>
    <xf numFmtId="49" fontId="6" fillId="2" borderId="32" xfId="2" applyNumberFormat="1" applyFont="1" applyBorder="1" applyAlignment="1" applyProtection="1">
      <alignment horizontal="left" vertical="top" wrapText="1"/>
      <protection locked="0"/>
    </xf>
    <xf numFmtId="1" fontId="6" fillId="2" borderId="9" xfId="2" applyNumberFormat="1" applyFont="1" applyBorder="1" applyAlignment="1" applyProtection="1">
      <alignment horizontal="center"/>
      <protection locked="0" hidden="1"/>
    </xf>
    <xf numFmtId="1" fontId="6" fillId="2" borderId="16" xfId="2" applyNumberFormat="1" applyFont="1" applyBorder="1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left"/>
      <protection hidden="1"/>
    </xf>
    <xf numFmtId="0" fontId="3" fillId="2" borderId="7" xfId="2" applyBorder="1" applyAlignment="1" applyProtection="1">
      <alignment horizontal="left"/>
      <protection hidden="1"/>
    </xf>
    <xf numFmtId="0" fontId="3" fillId="2" borderId="5" xfId="2" applyBorder="1" applyAlignment="1" applyProtection="1">
      <alignment horizontal="left"/>
      <protection hidden="1"/>
    </xf>
    <xf numFmtId="0" fontId="3" fillId="2" borderId="36" xfId="2" applyBorder="1" applyAlignment="1" applyProtection="1">
      <alignment horizontal="left"/>
      <protection hidden="1"/>
    </xf>
    <xf numFmtId="0" fontId="3" fillId="2" borderId="29" xfId="2" applyBorder="1" applyAlignment="1" applyProtection="1">
      <alignment horizontal="left"/>
      <protection hidden="1"/>
    </xf>
    <xf numFmtId="0" fontId="3" fillId="2" borderId="0" xfId="2" applyBorder="1" applyAlignment="1" applyProtection="1">
      <alignment horizontal="left"/>
      <protection hidden="1"/>
    </xf>
    <xf numFmtId="0" fontId="3" fillId="2" borderId="18" xfId="2" applyBorder="1" applyAlignment="1" applyProtection="1">
      <alignment horizontal="left"/>
      <protection hidden="1"/>
    </xf>
    <xf numFmtId="0" fontId="3" fillId="2" borderId="23" xfId="2" applyBorder="1" applyAlignment="1" applyProtection="1">
      <alignment horizontal="left"/>
      <protection hidden="1"/>
    </xf>
    <xf numFmtId="0" fontId="3" fillId="2" borderId="24" xfId="2" applyBorder="1" applyAlignment="1" applyProtection="1">
      <alignment horizontal="left"/>
      <protection hidden="1"/>
    </xf>
    <xf numFmtId="0" fontId="3" fillId="2" borderId="32" xfId="2" applyBorder="1" applyAlignment="1" applyProtection="1">
      <alignment horizontal="left"/>
      <protection hidden="1"/>
    </xf>
    <xf numFmtId="0" fontId="3" fillId="2" borderId="17" xfId="2" applyBorder="1" applyAlignment="1" applyProtection="1">
      <alignment horizontal="left"/>
      <protection hidden="1"/>
    </xf>
    <xf numFmtId="0" fontId="3" fillId="2" borderId="30" xfId="2" applyBorder="1" applyAlignment="1" applyProtection="1">
      <alignment horizontal="left"/>
      <protection hidden="1"/>
    </xf>
    <xf numFmtId="0" fontId="3" fillId="2" borderId="37" xfId="2" applyBorder="1" applyAlignment="1" applyProtection="1">
      <alignment horizontal="left"/>
      <protection hidden="1"/>
    </xf>
    <xf numFmtId="0" fontId="3" fillId="2" borderId="22" xfId="2" applyBorder="1" applyAlignment="1" applyProtection="1">
      <alignment horizontal="left"/>
      <protection hidden="1"/>
    </xf>
    <xf numFmtId="0" fontId="0" fillId="0" borderId="37" xfId="0" applyBorder="1" applyAlignment="1" applyProtection="1">
      <alignment horizontal="left"/>
      <protection hidden="1"/>
    </xf>
    <xf numFmtId="0" fontId="0" fillId="0" borderId="24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20" xfId="0" applyBorder="1" applyAlignment="1" applyProtection="1">
      <alignment horizontal="left"/>
      <protection hidden="1"/>
    </xf>
    <xf numFmtId="0" fontId="6" fillId="2" borderId="3" xfId="2" applyFont="1" applyBorder="1" applyAlignment="1" applyProtection="1">
      <alignment horizontal="left"/>
      <protection locked="0" hidden="1"/>
    </xf>
    <xf numFmtId="0" fontId="0" fillId="0" borderId="35" xfId="0" applyBorder="1" applyAlignment="1" applyProtection="1">
      <alignment horizontal="left"/>
      <protection hidden="1"/>
    </xf>
    <xf numFmtId="0" fontId="0" fillId="0" borderId="33" xfId="0" applyBorder="1" applyAlignment="1" applyProtection="1">
      <alignment horizontal="left"/>
      <protection hidden="1"/>
    </xf>
  </cellXfs>
  <cellStyles count="5">
    <cellStyle name="Currency" xfId="3" builtinId="4"/>
    <cellStyle name="Good" xfId="1" builtinId="26"/>
    <cellStyle name="Normal" xfId="0" builtinId="0"/>
    <cellStyle name="Output" xfId="2" builtinId="21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9526</xdr:rowOff>
    </xdr:from>
    <xdr:to>
      <xdr:col>2</xdr:col>
      <xdr:colOff>485776</xdr:colOff>
      <xdr:row>2</xdr:row>
      <xdr:rowOff>179359</xdr:rowOff>
    </xdr:to>
    <xdr:pic>
      <xdr:nvPicPr>
        <xdr:cNvPr id="1035" name="Picture 11" descr="http://www.studyworkimmigrate.com/uploads/slippery_rock_university.png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71501" y="9526"/>
          <a:ext cx="1809750" cy="65560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15</xdr:row>
          <xdr:rowOff>123825</xdr:rowOff>
        </xdr:from>
        <xdr:to>
          <xdr:col>6</xdr:col>
          <xdr:colOff>438150</xdr:colOff>
          <xdr:row>17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32</xdr:row>
          <xdr:rowOff>171450</xdr:rowOff>
        </xdr:from>
        <xdr:to>
          <xdr:col>0</xdr:col>
          <xdr:colOff>381000</xdr:colOff>
          <xdr:row>34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180975</xdr:rowOff>
        </xdr:from>
        <xdr:to>
          <xdr:col>2</xdr:col>
          <xdr:colOff>114300</xdr:colOff>
          <xdr:row>18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16</xdr:row>
          <xdr:rowOff>180975</xdr:rowOff>
        </xdr:from>
        <xdr:to>
          <xdr:col>3</xdr:col>
          <xdr:colOff>28575</xdr:colOff>
          <xdr:row>18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56"/>
  <sheetViews>
    <sheetView showGridLines="0" tabSelected="1" view="pageLayout" topLeftCell="A17" zoomScaleNormal="100" zoomScaleSheetLayoutView="100" workbookViewId="0">
      <selection activeCell="F46" sqref="F46:G46"/>
    </sheetView>
  </sheetViews>
  <sheetFormatPr defaultColWidth="0" defaultRowHeight="15" zeroHeight="1" x14ac:dyDescent="0.25"/>
  <cols>
    <col min="1" max="1" width="18.42578125" style="16" customWidth="1"/>
    <col min="2" max="2" width="8" style="16" customWidth="1"/>
    <col min="3" max="3" width="7.85546875" style="16" customWidth="1"/>
    <col min="4" max="4" width="8.7109375" style="16" customWidth="1"/>
    <col min="5" max="5" width="7.140625" style="16" customWidth="1"/>
    <col min="6" max="6" width="9" style="16" customWidth="1"/>
    <col min="7" max="7" width="9.42578125" style="16" customWidth="1"/>
    <col min="8" max="8" width="8.7109375" style="16" customWidth="1"/>
    <col min="9" max="9" width="12.85546875" style="16" customWidth="1"/>
    <col min="10" max="10" width="0" style="16" hidden="1" customWidth="1"/>
    <col min="11" max="16383" width="9.140625" style="16" hidden="1"/>
    <col min="16384" max="16384" width="2.140625" style="16" customWidth="1"/>
  </cols>
  <sheetData>
    <row r="1" spans="1:10" ht="23.25" customHeight="1" x14ac:dyDescent="0.25">
      <c r="A1" s="13"/>
      <c r="B1" s="14"/>
      <c r="C1" s="14"/>
      <c r="D1" s="14"/>
      <c r="E1" s="80" t="s">
        <v>50</v>
      </c>
      <c r="F1" s="80"/>
      <c r="G1" s="80"/>
      <c r="H1" s="80"/>
      <c r="I1" s="80"/>
      <c r="J1" s="15"/>
    </row>
    <row r="2" spans="1:10" ht="15" customHeight="1" x14ac:dyDescent="0.25">
      <c r="A2" s="17"/>
      <c r="E2" s="80"/>
      <c r="F2" s="80"/>
      <c r="G2" s="80"/>
      <c r="H2" s="80"/>
      <c r="I2" s="80"/>
    </row>
    <row r="3" spans="1:10" x14ac:dyDescent="0.25">
      <c r="A3" s="17"/>
      <c r="E3" s="80"/>
      <c r="F3" s="80"/>
      <c r="G3" s="81"/>
      <c r="H3" s="81"/>
      <c r="I3" s="81"/>
    </row>
    <row r="4" spans="1:10" x14ac:dyDescent="0.25">
      <c r="A4" s="37" t="s">
        <v>30</v>
      </c>
      <c r="B4" s="128"/>
      <c r="C4" s="129"/>
      <c r="D4" s="130" t="s">
        <v>34</v>
      </c>
      <c r="E4" s="130"/>
      <c r="F4" s="55"/>
      <c r="G4" s="53" t="s">
        <v>9</v>
      </c>
      <c r="H4" s="54"/>
      <c r="I4" s="18">
        <f ca="1">TODAY()</f>
        <v>45776</v>
      </c>
    </row>
    <row r="5" spans="1:10" x14ac:dyDescent="0.25">
      <c r="A5" s="144" t="s">
        <v>1</v>
      </c>
      <c r="B5" s="145"/>
      <c r="C5" s="96"/>
      <c r="D5" s="97"/>
      <c r="E5" s="98"/>
      <c r="F5" s="54" t="s">
        <v>2</v>
      </c>
      <c r="G5" s="55"/>
      <c r="H5" s="85"/>
      <c r="I5" s="86"/>
    </row>
    <row r="6" spans="1:10" x14ac:dyDescent="0.25">
      <c r="A6" s="151" t="s">
        <v>3</v>
      </c>
      <c r="B6" s="55"/>
      <c r="C6" s="93"/>
      <c r="D6" s="94"/>
      <c r="E6" s="95"/>
      <c r="F6" s="53" t="s">
        <v>4</v>
      </c>
      <c r="G6" s="55"/>
      <c r="H6" s="85"/>
      <c r="I6" s="86"/>
    </row>
    <row r="7" spans="1:10" x14ac:dyDescent="0.25">
      <c r="A7" s="150" t="s">
        <v>5</v>
      </c>
      <c r="B7" s="147"/>
      <c r="C7" s="85"/>
      <c r="D7" s="149"/>
      <c r="E7" s="56"/>
      <c r="F7" s="146" t="s">
        <v>6</v>
      </c>
      <c r="G7" s="147"/>
      <c r="H7" s="85"/>
      <c r="I7" s="86"/>
    </row>
    <row r="8" spans="1:10" x14ac:dyDescent="0.25">
      <c r="A8" s="58" t="s">
        <v>7</v>
      </c>
      <c r="B8" s="60"/>
      <c r="C8" s="102"/>
      <c r="D8" s="103"/>
      <c r="E8" s="103"/>
      <c r="F8" s="103"/>
      <c r="G8" s="103"/>
      <c r="H8" s="103"/>
      <c r="I8" s="104"/>
    </row>
    <row r="9" spans="1:10" ht="15" customHeight="1" x14ac:dyDescent="0.25">
      <c r="A9" s="109" t="s">
        <v>28</v>
      </c>
      <c r="B9" s="110"/>
      <c r="C9" s="110"/>
      <c r="D9" s="111"/>
      <c r="E9" s="39" t="s">
        <v>29</v>
      </c>
      <c r="F9" s="39"/>
      <c r="G9" s="39"/>
      <c r="H9" s="39"/>
      <c r="I9" s="40"/>
    </row>
    <row r="10" spans="1:10" x14ac:dyDescent="0.25">
      <c r="A10" s="112"/>
      <c r="B10" s="113"/>
      <c r="C10" s="113"/>
      <c r="D10" s="114"/>
      <c r="E10" s="121"/>
      <c r="F10" s="122"/>
      <c r="G10" s="122"/>
      <c r="H10" s="122"/>
      <c r="I10" s="123"/>
    </row>
    <row r="11" spans="1:10" x14ac:dyDescent="0.25">
      <c r="A11" s="115"/>
      <c r="B11" s="116"/>
      <c r="C11" s="116"/>
      <c r="D11" s="117"/>
      <c r="E11" s="124"/>
      <c r="F11" s="116"/>
      <c r="G11" s="116"/>
      <c r="H11" s="116"/>
      <c r="I11" s="125"/>
    </row>
    <row r="12" spans="1:10" x14ac:dyDescent="0.25">
      <c r="A12" s="118"/>
      <c r="B12" s="119"/>
      <c r="C12" s="119"/>
      <c r="D12" s="120"/>
      <c r="E12" s="126"/>
      <c r="F12" s="119"/>
      <c r="G12" s="119"/>
      <c r="H12" s="119"/>
      <c r="I12" s="127"/>
    </row>
    <row r="13" spans="1:10" x14ac:dyDescent="0.25">
      <c r="A13" s="82"/>
      <c r="B13" s="83"/>
      <c r="C13" s="83"/>
      <c r="D13" s="83"/>
      <c r="E13" s="83"/>
      <c r="F13" s="83"/>
      <c r="G13" s="83"/>
      <c r="H13" s="83"/>
      <c r="I13" s="84"/>
    </row>
    <row r="14" spans="1:10" x14ac:dyDescent="0.25">
      <c r="A14" s="82"/>
      <c r="B14" s="83"/>
      <c r="C14" s="83"/>
      <c r="D14" s="83"/>
      <c r="E14" s="83"/>
      <c r="F14" s="83"/>
      <c r="G14" s="83"/>
      <c r="H14" s="83"/>
      <c r="I14" s="84"/>
    </row>
    <row r="15" spans="1:10" ht="15" customHeight="1" x14ac:dyDescent="0.25">
      <c r="A15" s="87" t="s">
        <v>49</v>
      </c>
      <c r="B15" s="88"/>
      <c r="C15" s="88"/>
      <c r="D15" s="88"/>
      <c r="E15" s="88"/>
      <c r="F15" s="88"/>
      <c r="G15" s="88"/>
      <c r="H15" s="88"/>
      <c r="I15" s="89"/>
    </row>
    <row r="16" spans="1:10" ht="10.5" customHeight="1" x14ac:dyDescent="0.25">
      <c r="A16" s="90"/>
      <c r="B16" s="91"/>
      <c r="C16" s="91"/>
      <c r="D16" s="91"/>
      <c r="E16" s="91"/>
      <c r="F16" s="91"/>
      <c r="G16" s="91"/>
      <c r="H16" s="91"/>
      <c r="I16" s="92"/>
    </row>
    <row r="17" spans="1:9" x14ac:dyDescent="0.25">
      <c r="A17" s="58" t="s">
        <v>47</v>
      </c>
      <c r="B17" s="59"/>
      <c r="C17" s="59"/>
      <c r="D17" s="59"/>
      <c r="E17" s="59"/>
      <c r="F17" s="59"/>
      <c r="G17" s="59"/>
      <c r="H17" s="59"/>
      <c r="I17" s="60"/>
    </row>
    <row r="18" spans="1:9" ht="14.25" customHeight="1" x14ac:dyDescent="0.25">
      <c r="A18" s="79" t="s">
        <v>45</v>
      </c>
      <c r="B18" s="101"/>
      <c r="C18" s="101"/>
      <c r="D18" s="101"/>
      <c r="I18" s="19"/>
    </row>
    <row r="19" spans="1:9" x14ac:dyDescent="0.25">
      <c r="A19" s="58" t="s">
        <v>44</v>
      </c>
      <c r="B19" s="59"/>
      <c r="C19" s="59"/>
      <c r="D19" s="59"/>
      <c r="E19" s="59"/>
      <c r="F19" s="59"/>
      <c r="G19" s="59"/>
      <c r="H19" s="60"/>
      <c r="I19" s="12">
        <v>0</v>
      </c>
    </row>
    <row r="20" spans="1:9" x14ac:dyDescent="0.25">
      <c r="A20" s="58" t="s">
        <v>43</v>
      </c>
      <c r="B20" s="148"/>
      <c r="C20" s="20"/>
      <c r="D20" s="21" t="s">
        <v>10</v>
      </c>
      <c r="E20" s="36">
        <v>0.7</v>
      </c>
      <c r="F20" s="59" t="s">
        <v>11</v>
      </c>
      <c r="G20" s="59"/>
      <c r="H20" s="60"/>
      <c r="I20" s="10">
        <f>C20*E20</f>
        <v>0</v>
      </c>
    </row>
    <row r="21" spans="1:9" x14ac:dyDescent="0.25">
      <c r="A21" s="58" t="s">
        <v>51</v>
      </c>
      <c r="B21" s="59"/>
      <c r="C21" s="59"/>
      <c r="D21" s="59"/>
      <c r="E21" s="59"/>
      <c r="F21" s="59"/>
      <c r="G21" s="59"/>
      <c r="H21" s="60"/>
      <c r="I21" s="8">
        <v>0</v>
      </c>
    </row>
    <row r="22" spans="1:9" x14ac:dyDescent="0.25">
      <c r="A22" s="58" t="s">
        <v>12</v>
      </c>
      <c r="B22" s="59"/>
      <c r="C22" s="59"/>
      <c r="D22" s="59"/>
      <c r="E22" s="59"/>
      <c r="F22" s="59"/>
      <c r="G22" s="59"/>
      <c r="H22" s="60"/>
      <c r="I22" s="9">
        <v>0</v>
      </c>
    </row>
    <row r="23" spans="1:9" ht="15" customHeight="1" x14ac:dyDescent="0.25">
      <c r="A23" s="58" t="s">
        <v>40</v>
      </c>
      <c r="B23" s="148"/>
      <c r="C23" s="35"/>
      <c r="D23" s="16" t="s">
        <v>48</v>
      </c>
      <c r="E23" s="20"/>
      <c r="F23" s="21" t="s">
        <v>13</v>
      </c>
      <c r="G23" s="22"/>
      <c r="H23" s="34" t="s">
        <v>14</v>
      </c>
      <c r="I23" s="1">
        <f>C23*E23*G23</f>
        <v>0</v>
      </c>
    </row>
    <row r="24" spans="1:9" ht="15" customHeight="1" x14ac:dyDescent="0.25">
      <c r="A24" s="107" t="s">
        <v>22</v>
      </c>
      <c r="B24" s="108"/>
      <c r="C24" s="108"/>
      <c r="D24" s="108"/>
      <c r="E24" s="108"/>
      <c r="F24" s="108"/>
      <c r="G24" s="108"/>
      <c r="H24" s="108"/>
      <c r="I24" s="5"/>
    </row>
    <row r="25" spans="1:9" x14ac:dyDescent="0.25">
      <c r="A25" s="105"/>
      <c r="B25" s="106"/>
      <c r="C25" s="106"/>
      <c r="D25" s="106"/>
      <c r="E25" s="106"/>
      <c r="F25" s="106"/>
      <c r="G25" s="106"/>
      <c r="H25" s="106"/>
      <c r="I25" s="6"/>
    </row>
    <row r="26" spans="1:9" x14ac:dyDescent="0.25">
      <c r="A26" s="23" t="s">
        <v>31</v>
      </c>
      <c r="B26" s="22"/>
      <c r="D26" s="24" t="s">
        <v>25</v>
      </c>
      <c r="E26" s="25"/>
      <c r="F26" s="99" t="s">
        <v>32</v>
      </c>
      <c r="G26" s="100"/>
      <c r="H26" s="25"/>
      <c r="I26" s="6"/>
    </row>
    <row r="27" spans="1:9" x14ac:dyDescent="0.25">
      <c r="A27" s="58" t="s">
        <v>26</v>
      </c>
      <c r="B27" s="59"/>
      <c r="C27" s="26"/>
      <c r="D27" s="21" t="s">
        <v>15</v>
      </c>
      <c r="E27" s="26"/>
      <c r="F27" s="21" t="s">
        <v>16</v>
      </c>
      <c r="G27" s="26"/>
      <c r="H27" s="27" t="s">
        <v>17</v>
      </c>
      <c r="I27" s="1">
        <f>(B26*E26)+(VLOOKUP(H26,Sheet2!C2:D5,2,TRUE)*B26)-(B26*C27*0.21)-(B26*E27*0.21)-(B26*G27*0.58)</f>
        <v>0</v>
      </c>
    </row>
    <row r="28" spans="1:9" x14ac:dyDescent="0.25">
      <c r="A28" s="58" t="s">
        <v>8</v>
      </c>
      <c r="B28" s="59"/>
      <c r="C28" s="59"/>
      <c r="D28" s="59"/>
      <c r="E28" s="59"/>
      <c r="F28" s="59"/>
      <c r="G28" s="59"/>
      <c r="H28" s="60"/>
      <c r="I28" s="11">
        <v>0</v>
      </c>
    </row>
    <row r="29" spans="1:9" ht="15" customHeight="1" x14ac:dyDescent="0.25">
      <c r="A29" s="38" t="s">
        <v>46</v>
      </c>
      <c r="B29" s="39"/>
      <c r="C29" s="39"/>
      <c r="D29" s="39"/>
      <c r="E29" s="39"/>
      <c r="F29" s="39"/>
      <c r="G29" s="39"/>
      <c r="H29" s="40"/>
      <c r="I29" s="6"/>
    </row>
    <row r="30" spans="1:9" x14ac:dyDescent="0.25">
      <c r="A30" s="41"/>
      <c r="B30" s="42"/>
      <c r="C30" s="42"/>
      <c r="D30" s="42"/>
      <c r="E30" s="42"/>
      <c r="F30" s="42"/>
      <c r="G30" s="42"/>
      <c r="H30" s="43"/>
      <c r="I30" s="12">
        <v>0</v>
      </c>
    </row>
    <row r="31" spans="1:9" x14ac:dyDescent="0.25">
      <c r="A31" s="58" t="s">
        <v>19</v>
      </c>
      <c r="B31" s="59"/>
      <c r="C31" s="59"/>
      <c r="D31" s="59"/>
      <c r="E31" s="59"/>
      <c r="F31" s="59"/>
      <c r="G31" s="59"/>
      <c r="H31" s="60"/>
      <c r="I31" s="2">
        <f>SUM(I19:I23,I27:I28,I30)</f>
        <v>0</v>
      </c>
    </row>
    <row r="32" spans="1:9" x14ac:dyDescent="0.25">
      <c r="A32" s="28" t="s">
        <v>18</v>
      </c>
      <c r="B32" s="44"/>
      <c r="C32" s="45"/>
      <c r="D32" s="45"/>
      <c r="E32" s="46"/>
      <c r="F32" s="50" t="s">
        <v>33</v>
      </c>
      <c r="G32" s="51"/>
      <c r="H32" s="52"/>
      <c r="I32" s="7"/>
    </row>
    <row r="33" spans="1:9" x14ac:dyDescent="0.25">
      <c r="A33" s="23" t="s">
        <v>18</v>
      </c>
      <c r="B33" s="47"/>
      <c r="C33" s="48"/>
      <c r="D33" s="48"/>
      <c r="E33" s="49"/>
      <c r="F33" s="53" t="s">
        <v>33</v>
      </c>
      <c r="G33" s="54"/>
      <c r="H33" s="55"/>
      <c r="I33" s="8"/>
    </row>
    <row r="34" spans="1:9" ht="15" customHeight="1" x14ac:dyDescent="0.25">
      <c r="A34" s="66" t="s">
        <v>20</v>
      </c>
      <c r="B34" s="67"/>
      <c r="C34" s="67"/>
      <c r="D34" s="67"/>
      <c r="E34" s="67"/>
      <c r="F34" s="67"/>
      <c r="G34" s="67"/>
      <c r="H34" s="67"/>
      <c r="I34" s="68"/>
    </row>
    <row r="35" spans="1:9" ht="9" customHeight="1" x14ac:dyDescent="0.25">
      <c r="A35" s="69"/>
      <c r="B35" s="70"/>
      <c r="C35" s="70"/>
      <c r="D35" s="70"/>
      <c r="E35" s="70"/>
      <c r="F35" s="70"/>
      <c r="G35" s="70"/>
      <c r="H35" s="70"/>
      <c r="I35" s="71"/>
    </row>
    <row r="36" spans="1:9" x14ac:dyDescent="0.25">
      <c r="A36" s="61"/>
      <c r="B36" s="61"/>
      <c r="C36" s="61"/>
      <c r="D36" s="61"/>
      <c r="F36" s="62" t="s">
        <v>21</v>
      </c>
      <c r="G36" s="63"/>
      <c r="H36" s="64"/>
      <c r="I36" s="65"/>
    </row>
    <row r="37" spans="1:9" x14ac:dyDescent="0.25">
      <c r="A37" s="61"/>
      <c r="B37" s="61"/>
      <c r="C37" s="61"/>
      <c r="D37" s="61"/>
      <c r="F37" s="131"/>
      <c r="G37" s="132"/>
      <c r="H37" s="132"/>
      <c r="I37" s="133"/>
    </row>
    <row r="38" spans="1:9" x14ac:dyDescent="0.25">
      <c r="A38" s="61"/>
      <c r="B38" s="61"/>
      <c r="C38" s="61"/>
      <c r="D38" s="61"/>
      <c r="F38" s="134"/>
      <c r="G38" s="135"/>
      <c r="H38" s="135"/>
      <c r="I38" s="136"/>
    </row>
    <row r="39" spans="1:9" x14ac:dyDescent="0.25">
      <c r="A39" s="61"/>
      <c r="B39" s="61"/>
      <c r="C39" s="61"/>
      <c r="D39" s="61"/>
      <c r="F39" s="137"/>
      <c r="G39" s="138"/>
      <c r="H39" s="138"/>
      <c r="I39" s="139"/>
    </row>
    <row r="40" spans="1:9" x14ac:dyDescent="0.25">
      <c r="A40" s="79" t="s">
        <v>23</v>
      </c>
      <c r="B40" s="59"/>
      <c r="C40" s="59"/>
      <c r="D40" s="60"/>
      <c r="F40" s="29" t="s">
        <v>52</v>
      </c>
      <c r="G40" s="30"/>
      <c r="H40" s="31"/>
      <c r="I40" s="32"/>
    </row>
    <row r="41" spans="1:9" x14ac:dyDescent="0.25">
      <c r="A41" s="6" t="s">
        <v>39</v>
      </c>
      <c r="B41" s="56"/>
      <c r="C41" s="57"/>
      <c r="D41" s="57"/>
      <c r="F41" s="72" t="s">
        <v>27</v>
      </c>
      <c r="G41" s="73"/>
      <c r="H41" s="74"/>
      <c r="I41" s="75"/>
    </row>
    <row r="42" spans="1:9" x14ac:dyDescent="0.25">
      <c r="A42" s="140"/>
      <c r="B42" s="135"/>
      <c r="C42" s="135"/>
      <c r="D42" s="141"/>
      <c r="F42" s="134"/>
      <c r="G42" s="135"/>
      <c r="H42" s="132"/>
      <c r="I42" s="133"/>
    </row>
    <row r="43" spans="1:9" x14ac:dyDescent="0.25">
      <c r="A43" s="140"/>
      <c r="B43" s="135"/>
      <c r="C43" s="135"/>
      <c r="D43" s="141"/>
      <c r="F43" s="134"/>
      <c r="G43" s="135"/>
      <c r="H43" s="135"/>
      <c r="I43" s="136"/>
    </row>
    <row r="44" spans="1:9" x14ac:dyDescent="0.25">
      <c r="A44" s="142"/>
      <c r="B44" s="138"/>
      <c r="C44" s="138"/>
      <c r="D44" s="143"/>
      <c r="F44" s="137"/>
      <c r="G44" s="138"/>
      <c r="H44" s="138"/>
      <c r="I44" s="139"/>
    </row>
    <row r="45" spans="1:9" x14ac:dyDescent="0.25">
      <c r="A45" s="29" t="s">
        <v>53</v>
      </c>
      <c r="B45" s="31"/>
      <c r="C45" s="31"/>
      <c r="D45" s="32"/>
      <c r="F45" s="29" t="s">
        <v>24</v>
      </c>
      <c r="G45" s="30"/>
      <c r="H45" s="31"/>
      <c r="I45" s="32"/>
    </row>
    <row r="46" spans="1:9" x14ac:dyDescent="0.25">
      <c r="A46" s="6" t="s">
        <v>27</v>
      </c>
      <c r="B46" s="76"/>
      <c r="C46" s="77"/>
      <c r="D46" s="78"/>
      <c r="E46" s="33"/>
      <c r="F46" s="72" t="s">
        <v>27</v>
      </c>
      <c r="G46" s="73"/>
      <c r="H46" s="74"/>
      <c r="I46" s="75"/>
    </row>
    <row r="48" spans="1:9" x14ac:dyDescent="0.25"/>
    <row r="51" spans="1:1" hidden="1" x14ac:dyDescent="0.25">
      <c r="A51" s="16" t="s">
        <v>0</v>
      </c>
    </row>
    <row r="56" spans="1:1" hidden="1" x14ac:dyDescent="0.25">
      <c r="A56" s="16" t="s">
        <v>0</v>
      </c>
    </row>
  </sheetData>
  <sheetProtection sheet="1" objects="1" scenarios="1"/>
  <protectedRanges>
    <protectedRange sqref="A25" name="Range3"/>
    <protectedRange password="ED84" sqref="A10:I12" name="Range1"/>
    <protectedRange password="ED84" sqref="A30" name="Range2"/>
  </protectedRanges>
  <mergeCells count="58">
    <mergeCell ref="B4:C4"/>
    <mergeCell ref="D4:F4"/>
    <mergeCell ref="F37:I39"/>
    <mergeCell ref="A42:D44"/>
    <mergeCell ref="F42:I44"/>
    <mergeCell ref="A5:B5"/>
    <mergeCell ref="F5:G5"/>
    <mergeCell ref="F7:G7"/>
    <mergeCell ref="A20:B20"/>
    <mergeCell ref="A22:H22"/>
    <mergeCell ref="F20:H20"/>
    <mergeCell ref="A23:B23"/>
    <mergeCell ref="C7:E7"/>
    <mergeCell ref="A7:B7"/>
    <mergeCell ref="A6:B6"/>
    <mergeCell ref="A28:H28"/>
    <mergeCell ref="A18:D18"/>
    <mergeCell ref="A27:B27"/>
    <mergeCell ref="A21:H21"/>
    <mergeCell ref="C8:I8"/>
    <mergeCell ref="A8:B8"/>
    <mergeCell ref="A19:H19"/>
    <mergeCell ref="A25:H25"/>
    <mergeCell ref="A24:H24"/>
    <mergeCell ref="A9:D9"/>
    <mergeCell ref="A10:D12"/>
    <mergeCell ref="E9:I9"/>
    <mergeCell ref="E10:I12"/>
    <mergeCell ref="B46:D46"/>
    <mergeCell ref="F46:G46"/>
    <mergeCell ref="H46:I46"/>
    <mergeCell ref="A40:D40"/>
    <mergeCell ref="E1:I3"/>
    <mergeCell ref="A13:I14"/>
    <mergeCell ref="A17:I17"/>
    <mergeCell ref="H5:I5"/>
    <mergeCell ref="H7:I7"/>
    <mergeCell ref="G4:H4"/>
    <mergeCell ref="A15:I16"/>
    <mergeCell ref="H6:I6"/>
    <mergeCell ref="C6:E6"/>
    <mergeCell ref="C5:E5"/>
    <mergeCell ref="F26:G26"/>
    <mergeCell ref="F6:G6"/>
    <mergeCell ref="B41:D41"/>
    <mergeCell ref="A31:H31"/>
    <mergeCell ref="A36:D39"/>
    <mergeCell ref="F36:G36"/>
    <mergeCell ref="H36:I36"/>
    <mergeCell ref="A34:I35"/>
    <mergeCell ref="F41:G41"/>
    <mergeCell ref="H41:I41"/>
    <mergeCell ref="A29:H29"/>
    <mergeCell ref="A30:H30"/>
    <mergeCell ref="B32:E32"/>
    <mergeCell ref="B33:E33"/>
    <mergeCell ref="F32:H32"/>
    <mergeCell ref="F33:H33"/>
  </mergeCells>
  <pageMargins left="0.25" right="0.25" top="0.75" bottom="0.75" header="0.3" footer="0.3"/>
  <pageSetup orientation="portrait" r:id="rId1"/>
  <headerFooter>
    <oddFooter xml:space="preserve">&amp;RRevised: January 3, 2025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571500</xdr:colOff>
                    <xdr:row>15</xdr:row>
                    <xdr:rowOff>123825</xdr:rowOff>
                  </from>
                  <to>
                    <xdr:col>6</xdr:col>
                    <xdr:colOff>438150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32</xdr:row>
                    <xdr:rowOff>171450</xdr:rowOff>
                  </from>
                  <to>
                    <xdr:col>0</xdr:col>
                    <xdr:colOff>381000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180975</xdr:rowOff>
                  </from>
                  <to>
                    <xdr:col>2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16</xdr:row>
                    <xdr:rowOff>180975</xdr:rowOff>
                  </from>
                  <to>
                    <xdr:col>3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5"/>
  <sheetViews>
    <sheetView workbookViewId="0">
      <selection activeCell="H4" sqref="H4"/>
    </sheetView>
  </sheetViews>
  <sheetFormatPr defaultRowHeight="15" x14ac:dyDescent="0.25"/>
  <cols>
    <col min="3" max="4" width="16" bestFit="1" customWidth="1"/>
    <col min="8" max="8" width="10.140625" bestFit="1" customWidth="1"/>
  </cols>
  <sheetData>
    <row r="1" spans="1:8" x14ac:dyDescent="0.25">
      <c r="A1" t="s">
        <v>38</v>
      </c>
      <c r="C1" t="s">
        <v>41</v>
      </c>
      <c r="D1" t="s">
        <v>42</v>
      </c>
    </row>
    <row r="2" spans="1:8" x14ac:dyDescent="0.25">
      <c r="A2" t="s">
        <v>35</v>
      </c>
      <c r="C2">
        <v>0</v>
      </c>
      <c r="D2" s="3">
        <v>0</v>
      </c>
    </row>
    <row r="3" spans="1:8" x14ac:dyDescent="0.25">
      <c r="A3" t="s">
        <v>36</v>
      </c>
      <c r="C3">
        <v>3</v>
      </c>
      <c r="D3" s="3">
        <v>0.25</v>
      </c>
    </row>
    <row r="4" spans="1:8" x14ac:dyDescent="0.25">
      <c r="A4" t="s">
        <v>37</v>
      </c>
      <c r="C4">
        <v>6</v>
      </c>
      <c r="D4" s="4">
        <v>0.625</v>
      </c>
      <c r="H4" s="3"/>
    </row>
    <row r="5" spans="1:8" x14ac:dyDescent="0.25">
      <c r="C5">
        <v>15</v>
      </c>
      <c r="D5" s="3">
        <v>1</v>
      </c>
    </row>
  </sheetData>
  <sheetProtection password="ED8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E8ECF0A2B16445926E43842CB375F6" ma:contentTypeVersion="14" ma:contentTypeDescription="Create a new document." ma:contentTypeScope="" ma:versionID="0cdf320dc5a60f89f5708f08c86e08f0">
  <xsd:schema xmlns:xsd="http://www.w3.org/2001/XMLSchema" xmlns:xs="http://www.w3.org/2001/XMLSchema" xmlns:p="http://schemas.microsoft.com/office/2006/metadata/properties" xmlns:ns3="a2b33826-82ff-49a3-9a26-8fe4c7dbbdb2" xmlns:ns4="04bb4501-5dcc-4856-bafe-60ba0897dd95" targetNamespace="http://schemas.microsoft.com/office/2006/metadata/properties" ma:root="true" ma:fieldsID="c7961b0182194b08b0963c0fcfb8fb34" ns3:_="" ns4:_="">
    <xsd:import namespace="a2b33826-82ff-49a3-9a26-8fe4c7dbbdb2"/>
    <xsd:import namespace="04bb4501-5dcc-4856-bafe-60ba0897dd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33826-82ff-49a3-9a26-8fe4c7dbb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b4501-5dcc-4856-bafe-60ba0897dd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0EF48E-C64C-4323-80D5-6276B7AC17CD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04bb4501-5dcc-4856-bafe-60ba0897dd95"/>
    <ds:schemaRef ds:uri="http://schemas.microsoft.com/office/infopath/2007/PartnerControls"/>
    <ds:schemaRef ds:uri="a2b33826-82ff-49a3-9a26-8fe4c7dbbdb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7F121C-A345-400F-97A6-5BAE6DF48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b33826-82ff-49a3-9a26-8fe4c7dbbdb2"/>
    <ds:schemaRef ds:uri="04bb4501-5dcc-4856-bafe-60ba0897dd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D85C81-B9A7-4021-9902-9C30E4339D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profile</dc:creator>
  <cp:lastModifiedBy>Hoffman, Kristine S.</cp:lastModifiedBy>
  <cp:lastPrinted>2017-03-28T15:52:31Z</cp:lastPrinted>
  <dcterms:created xsi:type="dcterms:W3CDTF">2013-05-21T19:14:14Z</dcterms:created>
  <dcterms:modified xsi:type="dcterms:W3CDTF">2025-04-29T17:43:23Z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0x010100D9E8ECF0A2B16445926E43842CB375F6</vt:lpwstr>
  </property>
  <property fmtid="{D5CDD505-2E9C-101B-9397-08002B2CF9AE}" pid="3" name="MSIP_Label_6914c80f-f1ea-4d98-8793-96e1abe086b5_Enabled">
    <vt:lpwstr>true</vt:lpwstr>
  </property>
  <property fmtid="{D5CDD505-2E9C-101B-9397-08002B2CF9AE}" pid="4" name="MSIP_Label_6914c80f-f1ea-4d98-8793-96e1abe086b5_SetDate">
    <vt:lpwstr>2025-01-03T18:55:05Z</vt:lpwstr>
  </property>
  <property fmtid="{D5CDD505-2E9C-101B-9397-08002B2CF9AE}" pid="5" name="MSIP_Label_6914c80f-f1ea-4d98-8793-96e1abe086b5_Method">
    <vt:lpwstr>Standard</vt:lpwstr>
  </property>
  <property fmtid="{D5CDD505-2E9C-101B-9397-08002B2CF9AE}" pid="6" name="MSIP_Label_6914c80f-f1ea-4d98-8793-96e1abe086b5_Name">
    <vt:lpwstr>defa4170-0d19-0005-0004-bc88714345d2</vt:lpwstr>
  </property>
  <property fmtid="{D5CDD505-2E9C-101B-9397-08002B2CF9AE}" pid="7" name="MSIP_Label_6914c80f-f1ea-4d98-8793-96e1abe086b5_SiteId">
    <vt:lpwstr>86555dba-073b-4ff7-b7d1-b73a77c5bd92</vt:lpwstr>
  </property>
  <property fmtid="{D5CDD505-2E9C-101B-9397-08002B2CF9AE}" pid="8" name="MSIP_Label_6914c80f-f1ea-4d98-8793-96e1abe086b5_ActionId">
    <vt:lpwstr>5bba0b1d-21d3-422b-93c4-f70139857ce2</vt:lpwstr>
  </property>
  <property fmtid="{D5CDD505-2E9C-101B-9397-08002B2CF9AE}" pid="9" name="MSIP_Label_6914c80f-f1ea-4d98-8793-96e1abe086b5_ContentBits">
    <vt:lpwstr>0</vt:lpwstr>
  </property>
</Properties>
</file>