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\\msfiats01\grants$\grant's shared folder\Budget Template\"/>
    </mc:Choice>
  </mc:AlternateContent>
  <xr:revisionPtr revIDLastSave="0" documentId="8_{8B687A50-9CAA-4F9C-AC61-F9E609AA17BB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Budget Summary" sheetId="2" r:id="rId1"/>
    <sheet name="yr. 1" sheetId="1" r:id="rId2"/>
    <sheet name="yr. 2" sheetId="3" r:id="rId3"/>
    <sheet name="yr. 3" sheetId="4" r:id="rId4"/>
    <sheet name="yr. 4" sheetId="5" r:id="rId5"/>
    <sheet name="Uncollected Indirects" sheetId="7" r:id="rId6"/>
  </sheets>
  <definedNames>
    <definedName name="_xlnm.Print_Area" localSheetId="0">'Budget Summary'!$A$1:$J$55</definedName>
    <definedName name="_xlnm.Print_Area" localSheetId="1">'yr. 1'!$A$1:$G$76</definedName>
    <definedName name="_xlnm.Print_Area" localSheetId="2">'yr. 2'!$A$1:$H$76</definedName>
    <definedName name="_xlnm.Print_Area" localSheetId="3">'yr. 3'!$A$1:$H$76</definedName>
    <definedName name="_xlnm.Print_Area" localSheetId="4">'yr. 4'!$A$1:$H$76</definedName>
  </definedNames>
  <calcPr calcId="191029" concurrentCalc="0"/>
</workbook>
</file>

<file path=xl/calcChain.xml><?xml version="1.0" encoding="utf-8"?>
<calcChain xmlns="http://schemas.openxmlformats.org/spreadsheetml/2006/main">
  <c r="F11" i="1" l="1"/>
  <c r="C10" i="2"/>
  <c r="F17" i="1"/>
  <c r="C11" i="2"/>
  <c r="F21" i="1"/>
  <c r="C12" i="2"/>
  <c r="F25" i="1"/>
  <c r="C13" i="2"/>
  <c r="F29" i="1"/>
  <c r="C14" i="2"/>
  <c r="F35" i="1"/>
  <c r="C15" i="2"/>
  <c r="F39" i="1"/>
  <c r="F43" i="1"/>
  <c r="C16" i="2"/>
  <c r="F47" i="1"/>
  <c r="C17" i="2"/>
  <c r="F52" i="1"/>
  <c r="F56" i="1"/>
  <c r="C18" i="2"/>
  <c r="F60" i="1"/>
  <c r="C19" i="2"/>
  <c r="F64" i="1"/>
  <c r="C20" i="2"/>
  <c r="F69" i="1"/>
  <c r="C21" i="2"/>
  <c r="C22" i="2"/>
  <c r="C23" i="2"/>
  <c r="C24" i="2"/>
  <c r="F11" i="3"/>
  <c r="F10" i="2"/>
  <c r="F17" i="3"/>
  <c r="F11" i="2"/>
  <c r="F21" i="3"/>
  <c r="F12" i="2"/>
  <c r="F25" i="3"/>
  <c r="F13" i="2"/>
  <c r="F29" i="3"/>
  <c r="F14" i="2"/>
  <c r="F35" i="3"/>
  <c r="F15" i="2"/>
  <c r="F39" i="3"/>
  <c r="F43" i="3"/>
  <c r="F16" i="2"/>
  <c r="F47" i="3"/>
  <c r="F17" i="2"/>
  <c r="F52" i="3"/>
  <c r="F56" i="3"/>
  <c r="F18" i="2"/>
  <c r="F60" i="3"/>
  <c r="F19" i="2"/>
  <c r="F64" i="3"/>
  <c r="F20" i="2"/>
  <c r="F69" i="3"/>
  <c r="F21" i="2"/>
  <c r="F22" i="2"/>
  <c r="F23" i="2"/>
  <c r="F24" i="2"/>
  <c r="F11" i="4"/>
  <c r="C28" i="2"/>
  <c r="F17" i="4"/>
  <c r="C29" i="2"/>
  <c r="F21" i="4"/>
  <c r="C30" i="2"/>
  <c r="F25" i="4"/>
  <c r="C31" i="2"/>
  <c r="F29" i="4"/>
  <c r="C32" i="2"/>
  <c r="F35" i="4"/>
  <c r="C33" i="2"/>
  <c r="F39" i="4"/>
  <c r="F43" i="4"/>
  <c r="C34" i="2"/>
  <c r="F47" i="4"/>
  <c r="C35" i="2"/>
  <c r="F52" i="4"/>
  <c r="F56" i="4"/>
  <c r="C36" i="2"/>
  <c r="F60" i="4"/>
  <c r="C37" i="2"/>
  <c r="F64" i="4"/>
  <c r="C38" i="2"/>
  <c r="F69" i="4"/>
  <c r="C39" i="2"/>
  <c r="C40" i="2"/>
  <c r="C41" i="2"/>
  <c r="C42" i="2"/>
  <c r="F11" i="5"/>
  <c r="F28" i="2"/>
  <c r="F17" i="5"/>
  <c r="F29" i="2"/>
  <c r="F21" i="5"/>
  <c r="F30" i="2"/>
  <c r="F25" i="5"/>
  <c r="F31" i="2"/>
  <c r="F29" i="5"/>
  <c r="F32" i="2"/>
  <c r="F35" i="5"/>
  <c r="F33" i="2"/>
  <c r="F39" i="5"/>
  <c r="F43" i="5"/>
  <c r="F34" i="2"/>
  <c r="F47" i="5"/>
  <c r="F35" i="2"/>
  <c r="F52" i="5"/>
  <c r="F56" i="5"/>
  <c r="F36" i="2"/>
  <c r="F60" i="5"/>
  <c r="F37" i="2"/>
  <c r="F64" i="5"/>
  <c r="F38" i="2"/>
  <c r="F69" i="5"/>
  <c r="F39" i="2"/>
  <c r="F40" i="2"/>
  <c r="F41" i="2"/>
  <c r="F42" i="2"/>
  <c r="B47" i="2"/>
  <c r="G11" i="1"/>
  <c r="D10" i="2"/>
  <c r="G17" i="1"/>
  <c r="D11" i="2"/>
  <c r="G21" i="1"/>
  <c r="D12" i="2"/>
  <c r="G25" i="1"/>
  <c r="D13" i="2"/>
  <c r="G29" i="1"/>
  <c r="D14" i="2"/>
  <c r="G35" i="1"/>
  <c r="D15" i="2"/>
  <c r="G39" i="1"/>
  <c r="G43" i="1"/>
  <c r="D16" i="2"/>
  <c r="G47" i="1"/>
  <c r="D17" i="2"/>
  <c r="G52" i="1"/>
  <c r="G56" i="1"/>
  <c r="D18" i="2"/>
  <c r="G60" i="1"/>
  <c r="D19" i="2"/>
  <c r="G64" i="1"/>
  <c r="D20" i="2"/>
  <c r="G69" i="1"/>
  <c r="D21" i="2"/>
  <c r="D22" i="2"/>
  <c r="D23" i="2"/>
  <c r="D24" i="2"/>
  <c r="G11" i="3"/>
  <c r="G10" i="2"/>
  <c r="G17" i="3"/>
  <c r="G11" i="2"/>
  <c r="G21" i="3"/>
  <c r="G12" i="2"/>
  <c r="G25" i="3"/>
  <c r="G13" i="2"/>
  <c r="G29" i="3"/>
  <c r="G14" i="2"/>
  <c r="G35" i="3"/>
  <c r="G15" i="2"/>
  <c r="G39" i="3"/>
  <c r="G43" i="3"/>
  <c r="G16" i="2"/>
  <c r="G47" i="3"/>
  <c r="G17" i="2"/>
  <c r="G52" i="3"/>
  <c r="G56" i="3"/>
  <c r="G18" i="2"/>
  <c r="G60" i="3"/>
  <c r="G19" i="2"/>
  <c r="G64" i="3"/>
  <c r="G20" i="2"/>
  <c r="G69" i="3"/>
  <c r="G21" i="2"/>
  <c r="G22" i="2"/>
  <c r="G23" i="2"/>
  <c r="G24" i="2"/>
  <c r="G11" i="4"/>
  <c r="D28" i="2"/>
  <c r="G17" i="4"/>
  <c r="D29" i="2"/>
  <c r="G21" i="4"/>
  <c r="D30" i="2"/>
  <c r="G25" i="4"/>
  <c r="D31" i="2"/>
  <c r="G29" i="4"/>
  <c r="D32" i="2"/>
  <c r="G35" i="4"/>
  <c r="D33" i="2"/>
  <c r="G39" i="4"/>
  <c r="G43" i="4"/>
  <c r="D34" i="2"/>
  <c r="G47" i="4"/>
  <c r="D35" i="2"/>
  <c r="G52" i="4"/>
  <c r="G56" i="4"/>
  <c r="D36" i="2"/>
  <c r="G60" i="4"/>
  <c r="D37" i="2"/>
  <c r="G64" i="4"/>
  <c r="D38" i="2"/>
  <c r="G69" i="4"/>
  <c r="D39" i="2"/>
  <c r="D40" i="2"/>
  <c r="D41" i="2"/>
  <c r="D42" i="2"/>
  <c r="G11" i="5"/>
  <c r="G28" i="2"/>
  <c r="G17" i="5"/>
  <c r="G29" i="2"/>
  <c r="G21" i="5"/>
  <c r="G30" i="2"/>
  <c r="G25" i="5"/>
  <c r="G31" i="2"/>
  <c r="G29" i="5"/>
  <c r="G32" i="2"/>
  <c r="G35" i="5"/>
  <c r="G33" i="2"/>
  <c r="G39" i="5"/>
  <c r="G43" i="5"/>
  <c r="G34" i="2"/>
  <c r="G47" i="5"/>
  <c r="G35" i="2"/>
  <c r="G52" i="5"/>
  <c r="G56" i="5"/>
  <c r="G36" i="2"/>
  <c r="G60" i="5"/>
  <c r="G37" i="2"/>
  <c r="G64" i="5"/>
  <c r="G38" i="2"/>
  <c r="G69" i="5"/>
  <c r="G39" i="2"/>
  <c r="G40" i="2"/>
  <c r="G41" i="2"/>
  <c r="G42" i="2"/>
  <c r="C47" i="2"/>
  <c r="D47" i="2"/>
  <c r="B1" i="4"/>
  <c r="B1" i="3"/>
  <c r="B1" i="5"/>
  <c r="B2" i="5"/>
  <c r="B2" i="4"/>
  <c r="B2" i="3"/>
  <c r="B1" i="1"/>
  <c r="B2" i="1"/>
  <c r="G1" i="5"/>
  <c r="G1" i="4"/>
  <c r="G1" i="3"/>
  <c r="G1" i="1"/>
  <c r="G55" i="2"/>
  <c r="E11" i="7"/>
  <c r="E10" i="7"/>
  <c r="E9" i="7"/>
  <c r="B11" i="7"/>
  <c r="B10" i="7"/>
  <c r="B9" i="7"/>
  <c r="G71" i="1"/>
  <c r="G73" i="1"/>
  <c r="D6" i="2"/>
  <c r="A2" i="5"/>
  <c r="A1" i="5"/>
  <c r="A2" i="4"/>
  <c r="A1" i="4"/>
  <c r="F71" i="5"/>
  <c r="F73" i="5"/>
  <c r="G71" i="5"/>
  <c r="G73" i="5"/>
  <c r="G71" i="4"/>
  <c r="G73" i="4"/>
  <c r="F71" i="4"/>
  <c r="F73" i="4"/>
  <c r="A2" i="3"/>
  <c r="A1" i="3"/>
  <c r="G71" i="3"/>
  <c r="G73" i="3"/>
  <c r="A1" i="1"/>
  <c r="F71" i="3"/>
  <c r="C9" i="7"/>
  <c r="C11" i="7"/>
  <c r="G11" i="7"/>
  <c r="G9" i="7"/>
  <c r="F73" i="3"/>
  <c r="A2" i="1"/>
  <c r="B8" i="7"/>
  <c r="F71" i="1"/>
  <c r="E8" i="7"/>
  <c r="F73" i="1"/>
  <c r="C8" i="7"/>
  <c r="B13" i="7"/>
  <c r="G8" i="7"/>
  <c r="C10" i="7"/>
  <c r="G10" i="7"/>
  <c r="G13" i="7"/>
  <c r="I47" i="2"/>
  <c r="E13" i="7"/>
  <c r="C13" i="7"/>
</calcChain>
</file>

<file path=xl/sharedStrings.xml><?xml version="1.0" encoding="utf-8"?>
<sst xmlns="http://schemas.openxmlformats.org/spreadsheetml/2006/main" count="359" uniqueCount="107">
  <si>
    <t>Budget Categories</t>
  </si>
  <si>
    <t>Total Personnel</t>
  </si>
  <si>
    <t>Total Fringe Benefits</t>
  </si>
  <si>
    <t>Total Other</t>
  </si>
  <si>
    <t>Total Direct Costs</t>
  </si>
  <si>
    <t>Total Costs</t>
  </si>
  <si>
    <t>Total Travel</t>
  </si>
  <si>
    <t>Total Supplies</t>
  </si>
  <si>
    <t>Total Food Supplies</t>
  </si>
  <si>
    <t>Total Equipment</t>
  </si>
  <si>
    <t>Other*  (See List)</t>
  </si>
  <si>
    <t>Category</t>
  </si>
  <si>
    <t>Personnel</t>
  </si>
  <si>
    <t>Fringe Benefits</t>
  </si>
  <si>
    <t>Travel</t>
  </si>
  <si>
    <t>Equipment</t>
  </si>
  <si>
    <t xml:space="preserve">Other </t>
  </si>
  <si>
    <t>Year 1</t>
  </si>
  <si>
    <t>Year 2</t>
  </si>
  <si>
    <t>Year 3</t>
  </si>
  <si>
    <t>Year 4</t>
  </si>
  <si>
    <t>TOTAL</t>
  </si>
  <si>
    <t>Advertising</t>
  </si>
  <si>
    <t>Insurance</t>
  </si>
  <si>
    <t>Log #</t>
  </si>
  <si>
    <t>CR</t>
  </si>
  <si>
    <t>Hrs</t>
  </si>
  <si>
    <t>Rate</t>
  </si>
  <si>
    <t>%</t>
  </si>
  <si>
    <t>Salary</t>
  </si>
  <si>
    <t>Days</t>
  </si>
  <si>
    <t xml:space="preserve"> </t>
  </si>
  <si>
    <t xml:space="preserve">Title of Project: </t>
  </si>
  <si>
    <t xml:space="preserve">Funding Agency:  </t>
  </si>
  <si>
    <t xml:space="preserve">Principal Investigator:  </t>
  </si>
  <si>
    <t>GRAND TOTALS FOR ALL YEARS OF PROJECT:</t>
  </si>
  <si>
    <t xml:space="preserve">Project Dates:  </t>
  </si>
  <si>
    <t>Source of Funds</t>
  </si>
  <si>
    <t>AMOUNT</t>
  </si>
  <si>
    <t>Indirect Costs</t>
  </si>
  <si>
    <t>Type of Funding:</t>
  </si>
  <si>
    <t xml:space="preserve">Personnel   </t>
  </si>
  <si>
    <t xml:space="preserve">Fringe Benefits  </t>
  </si>
  <si>
    <t xml:space="preserve">Travel </t>
  </si>
  <si>
    <t xml:space="preserve">Supplies (&lt;$5,000)  </t>
  </si>
  <si>
    <t xml:space="preserve">Food Supplies  </t>
  </si>
  <si>
    <t>Honorarium/Stipend</t>
  </si>
  <si>
    <t>Subcontractor</t>
  </si>
  <si>
    <t>Subrecipient</t>
  </si>
  <si>
    <t>Supplies/Food Supplies</t>
  </si>
  <si>
    <t>Subcontractor/Subrecipient</t>
  </si>
  <si>
    <t>Equipment - include shipping</t>
  </si>
  <si>
    <t>Printing</t>
  </si>
  <si>
    <t>Date rate/price checked</t>
  </si>
  <si>
    <t>Software</t>
  </si>
  <si>
    <t>Phone/Internet</t>
  </si>
  <si>
    <t>Scholarships</t>
  </si>
  <si>
    <t>Real Estate Rental</t>
  </si>
  <si>
    <t>Fee For Service</t>
  </si>
  <si>
    <t>OTHER</t>
  </si>
  <si>
    <t>Academic Fees</t>
  </si>
  <si>
    <t>Research Publication</t>
  </si>
  <si>
    <t>Match F&amp;A</t>
  </si>
  <si>
    <t>RI Admin Fee</t>
  </si>
  <si>
    <t>Fiscal Year</t>
  </si>
  <si>
    <t>Total Printing</t>
  </si>
  <si>
    <t>Total Phone/Internet</t>
  </si>
  <si>
    <t>Total Subcontractor</t>
  </si>
  <si>
    <t>Total Subrecipient</t>
  </si>
  <si>
    <t>Total Honorarium</t>
  </si>
  <si>
    <t>Total Software</t>
  </si>
  <si>
    <t xml:space="preserve"> Indirect Base:</t>
  </si>
  <si>
    <t>Project TOTAL</t>
  </si>
  <si>
    <t>Total Uncollected Indirects</t>
  </si>
  <si>
    <t xml:space="preserve">MATCHING FUNDS - This section must be completed in its entirety if Matching Funds are in the proposed budget </t>
  </si>
  <si>
    <t xml:space="preserve">Indirect Rate: </t>
  </si>
  <si>
    <t xml:space="preserve">YEAR 1 </t>
  </si>
  <si>
    <t xml:space="preserve">YEAR 2 </t>
  </si>
  <si>
    <t xml:space="preserve">YEAR 3  </t>
  </si>
  <si>
    <t xml:space="preserve">YEAR 4    </t>
  </si>
  <si>
    <t>Agency Total Indirects</t>
  </si>
  <si>
    <t>Uncollected Indirects</t>
  </si>
  <si>
    <t>Total Possible Indirects</t>
  </si>
  <si>
    <t>SAP</t>
  </si>
  <si>
    <t>Budget Item#</t>
  </si>
  <si>
    <t>5xxxxx</t>
  </si>
  <si>
    <t>605xxx</t>
  </si>
  <si>
    <t>606xxx</t>
  </si>
  <si>
    <t>610xxx</t>
  </si>
  <si>
    <t>615xxx</t>
  </si>
  <si>
    <t>625xxx</t>
  </si>
  <si>
    <t>625400/625410/625420</t>
  </si>
  <si>
    <t>660xxx</t>
  </si>
  <si>
    <t>620xxx</t>
  </si>
  <si>
    <t>Slippery Rock University BUDGET SUMMARY</t>
  </si>
  <si>
    <t>Revised 1-30-20</t>
  </si>
  <si>
    <t xml:space="preserve">SAP # </t>
  </si>
  <si>
    <t>SRU-Match</t>
  </si>
  <si>
    <t>SRU Request</t>
  </si>
  <si>
    <t>MTDC</t>
  </si>
  <si>
    <t>Total SRU
Request</t>
  </si>
  <si>
    <t>Total SRU Match</t>
  </si>
  <si>
    <t>SRU Matching Funds:</t>
  </si>
  <si>
    <t>Fund Center #</t>
  </si>
  <si>
    <t>Postage/Freight/Shipping</t>
  </si>
  <si>
    <t>Total Postage/Freight/Shipping</t>
  </si>
  <si>
    <t>Actual Item#('s)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</si>
</sst>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  <numFmt numFmtId="166" formatCode="0.0000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rgb="FFC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2" fillId="0" borderId="0"/>
    <xf numFmtId="9" fontId="1" fillId="0" borderId="0" applyFont="0" applyFill="0" applyBorder="0" applyAlignment="0" applyProtection="0"/>
  </cellStyleXfs>
  <cellXfs count="229">
    <xf numFmtId="0" fontId="0" fillId="0" borderId="0" xfId="0"/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6" fillId="0" borderId="2" xfId="0" applyFont="1" applyBorder="1" applyAlignment="1" applyProtection="1">
      <protection locked="0"/>
    </xf>
    <xf numFmtId="0" fontId="7" fillId="0" borderId="0" xfId="0" applyFont="1" applyProtection="1">
      <protection locked="0"/>
    </xf>
    <xf numFmtId="0" fontId="5" fillId="0" borderId="2" xfId="0" applyFont="1" applyBorder="1" applyAlignment="1" applyProtection="1">
      <protection locked="0"/>
    </xf>
    <xf numFmtId="0" fontId="5" fillId="0" borderId="6" xfId="0" applyFont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wrapText="1"/>
      <protection locked="0"/>
    </xf>
    <xf numFmtId="0" fontId="6" fillId="0" borderId="6" xfId="0" applyFont="1" applyBorder="1" applyAlignment="1" applyProtection="1">
      <protection locked="0"/>
    </xf>
    <xf numFmtId="0" fontId="5" fillId="0" borderId="6" xfId="0" applyFont="1" applyBorder="1" applyAlignment="1" applyProtection="1"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6" xfId="0" applyFont="1" applyBorder="1" applyAlignment="1" applyProtection="1">
      <alignment horizontal="center"/>
      <protection locked="0"/>
    </xf>
    <xf numFmtId="10" fontId="6" fillId="0" borderId="2" xfId="0" applyNumberFormat="1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protection locked="0"/>
    </xf>
    <xf numFmtId="0" fontId="8" fillId="0" borderId="0" xfId="0" applyFont="1" applyProtection="1">
      <protection locked="0"/>
    </xf>
    <xf numFmtId="0" fontId="6" fillId="0" borderId="7" xfId="0" applyFont="1" applyBorder="1" applyProtection="1">
      <protection locked="0"/>
    </xf>
    <xf numFmtId="0" fontId="5" fillId="4" borderId="6" xfId="0" applyFont="1" applyFill="1" applyBorder="1" applyAlignment="1" applyProtection="1">
      <alignment horizontal="center"/>
      <protection locked="0"/>
    </xf>
    <xf numFmtId="0" fontId="6" fillId="6" borderId="20" xfId="0" applyFont="1" applyFill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14" fontId="6" fillId="0" borderId="3" xfId="0" applyNumberFormat="1" applyFont="1" applyBorder="1" applyAlignment="1" applyProtection="1">
      <alignment horizontal="center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9" fillId="0" borderId="4" xfId="0" applyFont="1" applyBorder="1" applyProtection="1">
      <protection locked="0"/>
    </xf>
    <xf numFmtId="44" fontId="5" fillId="0" borderId="4" xfId="1" applyFont="1" applyFill="1" applyBorder="1" applyProtection="1"/>
    <xf numFmtId="44" fontId="5" fillId="11" borderId="4" xfId="1" applyFont="1" applyFill="1" applyBorder="1" applyProtection="1"/>
    <xf numFmtId="164" fontId="5" fillId="4" borderId="4" xfId="1" applyNumberFormat="1" applyFont="1" applyFill="1" applyBorder="1" applyProtection="1">
      <protection locked="0"/>
    </xf>
    <xf numFmtId="0" fontId="9" fillId="0" borderId="1" xfId="0" applyFont="1" applyBorder="1" applyProtection="1">
      <protection locked="0"/>
    </xf>
    <xf numFmtId="44" fontId="5" fillId="0" borderId="1" xfId="1" applyFont="1" applyBorder="1" applyProtection="1"/>
    <xf numFmtId="44" fontId="5" fillId="0" borderId="1" xfId="1" applyFont="1" applyFill="1" applyBorder="1" applyProtection="1"/>
    <xf numFmtId="44" fontId="5" fillId="11" borderId="1" xfId="1" applyFont="1" applyFill="1" applyBorder="1" applyProtection="1"/>
    <xf numFmtId="164" fontId="5" fillId="4" borderId="1" xfId="1" applyNumberFormat="1" applyFont="1" applyFill="1" applyBorder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44" fontId="5" fillId="8" borderId="1" xfId="1" applyFont="1" applyFill="1" applyBorder="1" applyProtection="1"/>
    <xf numFmtId="44" fontId="5" fillId="7" borderId="1" xfId="1" applyFont="1" applyFill="1" applyBorder="1" applyProtection="1"/>
    <xf numFmtId="0" fontId="6" fillId="0" borderId="22" xfId="0" applyFont="1" applyBorder="1" applyAlignment="1" applyProtection="1">
      <alignment horizontal="right"/>
      <protection locked="0"/>
    </xf>
    <xf numFmtId="44" fontId="6" fillId="0" borderId="22" xfId="1" applyFont="1" applyBorder="1" applyProtection="1"/>
    <xf numFmtId="44" fontId="6" fillId="11" borderId="22" xfId="1" applyFont="1" applyFill="1" applyBorder="1" applyProtection="1"/>
    <xf numFmtId="164" fontId="6" fillId="4" borderId="22" xfId="1" applyNumberFormat="1" applyFont="1" applyFill="1" applyBorder="1" applyProtection="1">
      <protection locked="0"/>
    </xf>
    <xf numFmtId="44" fontId="6" fillId="0" borderId="22" xfId="1" applyFont="1" applyFill="1" applyBorder="1" applyProtection="1"/>
    <xf numFmtId="0" fontId="6" fillId="0" borderId="0" xfId="0" applyFont="1" applyFill="1" applyBorder="1" applyAlignment="1" applyProtection="1">
      <alignment horizontal="right"/>
      <protection locked="0"/>
    </xf>
    <xf numFmtId="44" fontId="6" fillId="0" borderId="0" xfId="1" applyFont="1" applyFill="1" applyBorder="1" applyProtection="1"/>
    <xf numFmtId="44" fontId="6" fillId="0" borderId="5" xfId="1" applyFont="1" applyFill="1" applyBorder="1" applyProtection="1"/>
    <xf numFmtId="164" fontId="6" fillId="0" borderId="5" xfId="1" applyNumberFormat="1" applyFont="1" applyFill="1" applyBorder="1" applyProtection="1"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center"/>
      <protection locked="0"/>
    </xf>
    <xf numFmtId="44" fontId="5" fillId="10" borderId="1" xfId="1" applyFont="1" applyFill="1" applyBorder="1" applyProtection="1"/>
    <xf numFmtId="0" fontId="6" fillId="0" borderId="1" xfId="0" applyFont="1" applyBorder="1" applyAlignment="1" applyProtection="1">
      <alignment horizontal="right"/>
      <protection locked="0"/>
    </xf>
    <xf numFmtId="164" fontId="6" fillId="4" borderId="1" xfId="1" applyNumberFormat="1" applyFont="1" applyFill="1" applyBorder="1" applyProtection="1">
      <protection locked="0"/>
    </xf>
    <xf numFmtId="0" fontId="5" fillId="5" borderId="0" xfId="0" applyFont="1" applyFill="1" applyBorder="1" applyAlignment="1" applyProtection="1">
      <alignment horizontal="right"/>
      <protection locked="0"/>
    </xf>
    <xf numFmtId="44" fontId="6" fillId="5" borderId="0" xfId="1" applyFont="1" applyFill="1" applyBorder="1" applyProtection="1">
      <protection locked="0"/>
    </xf>
    <xf numFmtId="164" fontId="6" fillId="4" borderId="0" xfId="1" applyNumberFormat="1" applyFont="1" applyFill="1" applyBorder="1" applyProtection="1">
      <protection locked="0"/>
    </xf>
    <xf numFmtId="44" fontId="6" fillId="5" borderId="8" xfId="1" applyFont="1" applyFill="1" applyBorder="1" applyProtection="1">
      <protection locked="0"/>
    </xf>
    <xf numFmtId="0" fontId="5" fillId="0" borderId="5" xfId="0" applyFont="1" applyBorder="1" applyAlignment="1" applyProtection="1">
      <alignment wrapText="1"/>
      <protection locked="0"/>
    </xf>
    <xf numFmtId="0" fontId="5" fillId="0" borderId="0" xfId="0" applyFont="1" applyFill="1" applyBorder="1" applyAlignment="1" applyProtection="1">
      <alignment horizontal="right"/>
      <protection locked="0"/>
    </xf>
    <xf numFmtId="44" fontId="6" fillId="0" borderId="0" xfId="1" applyFont="1" applyFill="1" applyBorder="1" applyProtection="1">
      <protection locked="0"/>
    </xf>
    <xf numFmtId="164" fontId="6" fillId="0" borderId="0" xfId="1" applyNumberFormat="1" applyFont="1" applyFill="1" applyBorder="1" applyProtection="1">
      <protection locked="0"/>
    </xf>
    <xf numFmtId="0" fontId="5" fillId="0" borderId="0" xfId="0" applyFont="1" applyBorder="1" applyAlignment="1" applyProtection="1">
      <alignment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21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165" fontId="6" fillId="0" borderId="9" xfId="1" applyNumberFormat="1" applyFont="1" applyFill="1" applyBorder="1" applyAlignment="1" applyProtection="1">
      <alignment horizontal="center"/>
    </xf>
    <xf numFmtId="165" fontId="6" fillId="0" borderId="1" xfId="1" applyNumberFormat="1" applyFont="1" applyFill="1" applyBorder="1" applyAlignment="1" applyProtection="1">
      <alignment horizontal="center"/>
    </xf>
    <xf numFmtId="0" fontId="8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right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6" fillId="5" borderId="13" xfId="0" applyFont="1" applyFill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  <protection locked="0"/>
    </xf>
    <xf numFmtId="0" fontId="5" fillId="5" borderId="10" xfId="0" applyFont="1" applyFill="1" applyBorder="1" applyProtection="1"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6" fillId="6" borderId="7" xfId="0" applyFont="1" applyFill="1" applyBorder="1" applyAlignment="1" applyProtection="1">
      <protection locked="0"/>
    </xf>
    <xf numFmtId="0" fontId="6" fillId="6" borderId="6" xfId="0" applyFont="1" applyFill="1" applyBorder="1" applyAlignment="1" applyProtection="1">
      <protection locked="0"/>
    </xf>
    <xf numFmtId="0" fontId="6" fillId="0" borderId="7" xfId="0" applyFont="1" applyFill="1" applyBorder="1" applyAlignment="1" applyProtection="1">
      <alignment horizontal="center"/>
      <protection locked="0"/>
    </xf>
    <xf numFmtId="0" fontId="5" fillId="5" borderId="7" xfId="0" applyFont="1" applyFill="1" applyBorder="1" applyProtection="1">
      <protection locked="0"/>
    </xf>
    <xf numFmtId="165" fontId="6" fillId="0" borderId="1" xfId="1" applyNumberFormat="1" applyFont="1" applyFill="1" applyBorder="1" applyProtection="1"/>
    <xf numFmtId="0" fontId="5" fillId="0" borderId="0" xfId="0" applyFont="1"/>
    <xf numFmtId="0" fontId="5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44" fontId="5" fillId="0" borderId="0" xfId="1" applyNumberFormat="1" applyFont="1"/>
    <xf numFmtId="44" fontId="5" fillId="0" borderId="0" xfId="0" applyNumberFormat="1" applyFont="1"/>
    <xf numFmtId="44" fontId="5" fillId="0" borderId="0" xfId="1" applyFont="1"/>
    <xf numFmtId="0" fontId="11" fillId="0" borderId="2" xfId="0" applyFont="1" applyBorder="1" applyAlignment="1" applyProtection="1"/>
    <xf numFmtId="0" fontId="11" fillId="0" borderId="0" xfId="0" applyFont="1" applyAlignment="1" applyProtection="1">
      <alignment horizontal="right"/>
      <protection locked="0"/>
    </xf>
    <xf numFmtId="0" fontId="12" fillId="0" borderId="2" xfId="0" applyFont="1" applyBorder="1" applyAlignment="1" applyProtection="1">
      <alignment horizontal="center"/>
    </xf>
    <xf numFmtId="0" fontId="11" fillId="0" borderId="6" xfId="0" applyFont="1" applyBorder="1" applyAlignment="1" applyProtection="1"/>
    <xf numFmtId="0" fontId="11" fillId="0" borderId="0" xfId="0" applyFont="1" applyProtection="1"/>
    <xf numFmtId="14" fontId="11" fillId="0" borderId="5" xfId="0" applyNumberFormat="1" applyFont="1" applyBorder="1" applyAlignment="1" applyProtection="1"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4" borderId="0" xfId="0" applyFont="1" applyFill="1" applyProtection="1">
      <protection locked="0"/>
    </xf>
    <xf numFmtId="0" fontId="8" fillId="10" borderId="1" xfId="0" applyFont="1" applyFill="1" applyBorder="1" applyProtection="1">
      <protection locked="0"/>
    </xf>
    <xf numFmtId="0" fontId="8" fillId="10" borderId="1" xfId="0" applyFont="1" applyFill="1" applyBorder="1" applyAlignment="1" applyProtection="1">
      <alignment horizontal="center"/>
      <protection locked="0"/>
    </xf>
    <xf numFmtId="0" fontId="5" fillId="10" borderId="1" xfId="0" applyFont="1" applyFill="1" applyBorder="1" applyProtection="1">
      <protection locked="0"/>
    </xf>
    <xf numFmtId="0" fontId="5" fillId="10" borderId="7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2" fontId="5" fillId="0" borderId="1" xfId="0" applyNumberFormat="1" applyFont="1" applyBorder="1" applyAlignment="1" applyProtection="1">
      <alignment horizontal="center"/>
      <protection locked="0"/>
    </xf>
    <xf numFmtId="44" fontId="5" fillId="0" borderId="1" xfId="0" applyNumberFormat="1" applyFont="1" applyBorder="1" applyAlignment="1" applyProtection="1">
      <alignment horizontal="center"/>
      <protection locked="0"/>
    </xf>
    <xf numFmtId="14" fontId="5" fillId="0" borderId="1" xfId="0" applyNumberFormat="1" applyFont="1" applyBorder="1" applyProtection="1">
      <protection locked="0"/>
    </xf>
    <xf numFmtId="44" fontId="6" fillId="0" borderId="1" xfId="1" applyFont="1" applyBorder="1" applyProtection="1"/>
    <xf numFmtId="44" fontId="5" fillId="12" borderId="1" xfId="1" applyFont="1" applyFill="1" applyBorder="1" applyProtection="1">
      <protection locked="0"/>
    </xf>
    <xf numFmtId="0" fontId="5" fillId="13" borderId="1" xfId="0" applyFont="1" applyFill="1" applyBorder="1" applyProtection="1">
      <protection locked="0"/>
    </xf>
    <xf numFmtId="0" fontId="5" fillId="13" borderId="1" xfId="0" applyFont="1" applyFill="1" applyBorder="1" applyAlignment="1" applyProtection="1">
      <alignment horizontal="center"/>
      <protection locked="0"/>
    </xf>
    <xf numFmtId="44" fontId="11" fillId="0" borderId="1" xfId="1" applyFont="1" applyBorder="1" applyProtection="1"/>
    <xf numFmtId="44" fontId="6" fillId="12" borderId="1" xfId="1" applyFont="1" applyFill="1" applyBorder="1" applyProtection="1"/>
    <xf numFmtId="0" fontId="9" fillId="10" borderId="1" xfId="0" applyFont="1" applyFill="1" applyBorder="1" applyProtection="1">
      <protection locked="0"/>
    </xf>
    <xf numFmtId="44" fontId="5" fillId="10" borderId="1" xfId="1" applyFont="1" applyFill="1" applyBorder="1" applyProtection="1">
      <protection locked="0"/>
    </xf>
    <xf numFmtId="10" fontId="5" fillId="0" borderId="1" xfId="4" applyNumberFormat="1" applyFont="1" applyBorder="1" applyAlignment="1" applyProtection="1">
      <alignment horizontal="center"/>
      <protection locked="0"/>
    </xf>
    <xf numFmtId="44" fontId="5" fillId="0" borderId="1" xfId="0" applyNumberFormat="1" applyFont="1" applyBorder="1" applyAlignment="1" applyProtection="1">
      <alignment horizontal="center"/>
    </xf>
    <xf numFmtId="0" fontId="6" fillId="13" borderId="1" xfId="0" applyFont="1" applyFill="1" applyBorder="1" applyAlignment="1" applyProtection="1">
      <alignment horizontal="center"/>
      <protection locked="0"/>
    </xf>
    <xf numFmtId="44" fontId="9" fillId="10" borderId="1" xfId="1" applyFont="1" applyFill="1" applyBorder="1" applyProtection="1"/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2" fontId="5" fillId="0" borderId="1" xfId="0" applyNumberFormat="1" applyFont="1" applyFill="1" applyBorder="1" applyAlignment="1" applyProtection="1">
      <alignment horizontal="center"/>
      <protection locked="0"/>
    </xf>
    <xf numFmtId="44" fontId="5" fillId="0" borderId="1" xfId="0" applyNumberFormat="1" applyFont="1" applyFill="1" applyBorder="1" applyAlignment="1" applyProtection="1">
      <alignment horizontal="center"/>
      <protection locked="0"/>
    </xf>
    <xf numFmtId="44" fontId="5" fillId="0" borderId="1" xfId="1" applyNumberFormat="1" applyFont="1" applyFill="1" applyBorder="1" applyProtection="1"/>
    <xf numFmtId="0" fontId="5" fillId="3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right"/>
      <protection locked="0"/>
    </xf>
    <xf numFmtId="0" fontId="8" fillId="0" borderId="1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44" fontId="9" fillId="0" borderId="1" xfId="1" applyFont="1" applyFill="1" applyBorder="1" applyProtection="1"/>
    <xf numFmtId="44" fontId="5" fillId="0" borderId="1" xfId="1" applyFont="1" applyBorder="1" applyAlignment="1" applyProtection="1">
      <alignment horizontal="center"/>
      <protection locked="0"/>
    </xf>
    <xf numFmtId="0" fontId="5" fillId="0" borderId="1" xfId="1" applyNumberFormat="1" applyFont="1" applyBorder="1" applyAlignment="1" applyProtection="1">
      <alignment horizontal="center"/>
      <protection locked="0"/>
    </xf>
    <xf numFmtId="0" fontId="6" fillId="13" borderId="1" xfId="0" applyFont="1" applyFill="1" applyBorder="1" applyAlignment="1" applyProtection="1">
      <alignment horizontal="right"/>
      <protection locked="0"/>
    </xf>
    <xf numFmtId="44" fontId="5" fillId="13" borderId="1" xfId="1" applyFont="1" applyFill="1" applyBorder="1" applyProtection="1"/>
    <xf numFmtId="44" fontId="5" fillId="13" borderId="1" xfId="1" applyFont="1" applyFill="1" applyBorder="1" applyProtection="1">
      <protection locked="0"/>
    </xf>
    <xf numFmtId="0" fontId="6" fillId="0" borderId="0" xfId="0" applyFont="1" applyAlignment="1" applyProtection="1">
      <alignment horizontal="right" indent="3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44" fontId="11" fillId="12" borderId="1" xfId="1" applyFont="1" applyFill="1" applyBorder="1" applyProtection="1"/>
    <xf numFmtId="0" fontId="5" fillId="0" borderId="0" xfId="0" applyFont="1" applyAlignment="1" applyProtection="1">
      <alignment horizontal="right" indent="3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12" xfId="0" applyFont="1" applyBorder="1" applyAlignment="1" applyProtection="1">
      <alignment horizontal="left"/>
      <protection locked="0"/>
    </xf>
    <xf numFmtId="44" fontId="12" fillId="0" borderId="1" xfId="1" applyFont="1" applyBorder="1" applyProtection="1"/>
    <xf numFmtId="44" fontId="12" fillId="12" borderId="1" xfId="1" applyFont="1" applyFill="1" applyBorder="1" applyProtection="1">
      <protection locked="0"/>
    </xf>
    <xf numFmtId="0" fontId="1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Border="1" applyProtection="1"/>
    <xf numFmtId="44" fontId="5" fillId="0" borderId="0" xfId="0" applyNumberFormat="1" applyFont="1" applyProtection="1">
      <protection locked="0"/>
    </xf>
    <xf numFmtId="0" fontId="5" fillId="0" borderId="0" xfId="0" applyFont="1" applyBorder="1" applyAlignment="1" applyProtection="1">
      <alignment horizontal="right" indent="3"/>
      <protection locked="0"/>
    </xf>
    <xf numFmtId="44" fontId="5" fillId="0" borderId="0" xfId="0" applyNumberFormat="1" applyFont="1" applyBorder="1" applyProtection="1">
      <protection locked="0"/>
    </xf>
    <xf numFmtId="0" fontId="8" fillId="9" borderId="1" xfId="0" applyFont="1" applyFill="1" applyBorder="1" applyProtection="1">
      <protection locked="0"/>
    </xf>
    <xf numFmtId="0" fontId="8" fillId="9" borderId="1" xfId="0" applyFont="1" applyFill="1" applyBorder="1" applyAlignment="1" applyProtection="1">
      <alignment horizontal="center"/>
      <protection locked="0"/>
    </xf>
    <xf numFmtId="0" fontId="5" fillId="9" borderId="1" xfId="0" applyFont="1" applyFill="1" applyBorder="1" applyProtection="1">
      <protection locked="0"/>
    </xf>
    <xf numFmtId="0" fontId="5" fillId="9" borderId="7" xfId="0" applyFont="1" applyFill="1" applyBorder="1" applyProtection="1">
      <protection locked="0"/>
    </xf>
    <xf numFmtId="0" fontId="9" fillId="9" borderId="1" xfId="0" applyFont="1" applyFill="1" applyBorder="1" applyProtection="1">
      <protection locked="0"/>
    </xf>
    <xf numFmtId="44" fontId="5" fillId="9" borderId="1" xfId="1" applyFont="1" applyFill="1" applyBorder="1" applyProtection="1"/>
    <xf numFmtId="44" fontId="5" fillId="9" borderId="1" xfId="1" applyFont="1" applyFill="1" applyBorder="1" applyProtection="1">
      <protection locked="0"/>
    </xf>
    <xf numFmtId="44" fontId="9" fillId="9" borderId="1" xfId="1" applyFont="1" applyFill="1" applyBorder="1" applyProtection="1"/>
    <xf numFmtId="0" fontId="8" fillId="8" borderId="1" xfId="0" applyFont="1" applyFill="1" applyBorder="1" applyProtection="1">
      <protection locked="0"/>
    </xf>
    <xf numFmtId="0" fontId="8" fillId="8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Protection="1">
      <protection locked="0"/>
    </xf>
    <xf numFmtId="0" fontId="5" fillId="8" borderId="7" xfId="0" applyFont="1" applyFill="1" applyBorder="1" applyProtection="1">
      <protection locked="0"/>
    </xf>
    <xf numFmtId="0" fontId="9" fillId="8" borderId="1" xfId="0" applyFont="1" applyFill="1" applyBorder="1" applyProtection="1">
      <protection locked="0"/>
    </xf>
    <xf numFmtId="44" fontId="5" fillId="8" borderId="1" xfId="1" applyFont="1" applyFill="1" applyBorder="1" applyProtection="1">
      <protection locked="0"/>
    </xf>
    <xf numFmtId="44" fontId="9" fillId="8" borderId="1" xfId="1" applyFont="1" applyFill="1" applyBorder="1" applyProtection="1"/>
    <xf numFmtId="0" fontId="11" fillId="0" borderId="0" xfId="0" applyFont="1" applyProtection="1">
      <protection locked="0"/>
    </xf>
    <xf numFmtId="0" fontId="12" fillId="0" borderId="2" xfId="0" applyFont="1" applyBorder="1" applyAlignment="1" applyProtection="1"/>
    <xf numFmtId="0" fontId="8" fillId="7" borderId="1" xfId="0" applyFont="1" applyFill="1" applyBorder="1" applyProtection="1">
      <protection locked="0"/>
    </xf>
    <xf numFmtId="0" fontId="8" fillId="7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Protection="1">
      <protection locked="0"/>
    </xf>
    <xf numFmtId="0" fontId="9" fillId="7" borderId="1" xfId="0" applyFont="1" applyFill="1" applyBorder="1" applyProtection="1">
      <protection locked="0"/>
    </xf>
    <xf numFmtId="44" fontId="5" fillId="7" borderId="1" xfId="1" applyFont="1" applyFill="1" applyBorder="1" applyProtection="1">
      <protection locked="0"/>
    </xf>
    <xf numFmtId="44" fontId="9" fillId="7" borderId="1" xfId="1" applyFont="1" applyFill="1" applyBorder="1" applyProtection="1"/>
    <xf numFmtId="0" fontId="5" fillId="0" borderId="0" xfId="0" applyFont="1" applyFill="1" applyBorder="1" applyProtection="1"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5" fillId="7" borderId="9" xfId="0" applyFont="1" applyFill="1" applyBorder="1" applyProtection="1">
      <protection locked="0"/>
    </xf>
    <xf numFmtId="165" fontId="6" fillId="0" borderId="10" xfId="1" applyNumberFormat="1" applyFont="1" applyFill="1" applyBorder="1" applyAlignment="1" applyProtection="1">
      <alignment horizontal="center"/>
    </xf>
    <xf numFmtId="0" fontId="5" fillId="0" borderId="2" xfId="0" applyFont="1" applyBorder="1" applyProtection="1">
      <protection locked="0"/>
    </xf>
    <xf numFmtId="0" fontId="6" fillId="14" borderId="25" xfId="0" applyFont="1" applyFill="1" applyBorder="1" applyAlignment="1" applyProtection="1">
      <alignment horizontal="center" vertical="center" wrapText="1"/>
      <protection locked="0"/>
    </xf>
    <xf numFmtId="165" fontId="6" fillId="14" borderId="9" xfId="1" applyNumberFormat="1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 wrapText="1"/>
      <protection locked="0"/>
    </xf>
    <xf numFmtId="0" fontId="7" fillId="0" borderId="1" xfId="0" applyFont="1" applyFill="1" applyBorder="1" applyAlignment="1" applyProtection="1">
      <alignment horizontal="center" wrapText="1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8" fillId="0" borderId="2" xfId="0" applyFont="1" applyFill="1" applyBorder="1" applyAlignment="1" applyProtection="1">
      <alignment horizontal="center"/>
      <protection locked="0"/>
    </xf>
    <xf numFmtId="0" fontId="5" fillId="0" borderId="26" xfId="0" applyFont="1" applyFill="1" applyBorder="1" applyProtection="1">
      <protection locked="0"/>
    </xf>
    <xf numFmtId="10" fontId="5" fillId="0" borderId="2" xfId="0" applyNumberFormat="1" applyFont="1" applyBorder="1" applyAlignment="1" applyProtection="1">
      <protection locked="0"/>
    </xf>
    <xf numFmtId="166" fontId="5" fillId="0" borderId="2" xfId="0" applyNumberFormat="1" applyFont="1" applyBorder="1" applyAlignment="1" applyProtection="1"/>
    <xf numFmtId="0" fontId="4" fillId="0" borderId="0" xfId="0" applyFont="1" applyBorder="1" applyAlignment="1" applyProtection="1">
      <alignment horizontal="center"/>
      <protection locked="0"/>
    </xf>
    <xf numFmtId="49" fontId="5" fillId="0" borderId="2" xfId="0" applyNumberFormat="1" applyFont="1" applyFill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14" fontId="5" fillId="0" borderId="6" xfId="0" applyNumberFormat="1" applyFont="1" applyFill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wrapText="1"/>
      <protection locked="0"/>
    </xf>
    <xf numFmtId="0" fontId="6" fillId="8" borderId="6" xfId="0" applyFont="1" applyFill="1" applyBorder="1" applyAlignment="1" applyProtection="1">
      <alignment horizontal="center"/>
      <protection locked="0"/>
    </xf>
    <xf numFmtId="0" fontId="6" fillId="8" borderId="11" xfId="0" applyFont="1" applyFill="1" applyBorder="1" applyAlignment="1" applyProtection="1">
      <alignment horizontal="center"/>
      <protection locked="0"/>
    </xf>
    <xf numFmtId="0" fontId="6" fillId="9" borderId="6" xfId="0" applyFont="1" applyFill="1" applyBorder="1" applyAlignment="1" applyProtection="1">
      <alignment horizontal="center"/>
      <protection locked="0"/>
    </xf>
    <xf numFmtId="44" fontId="6" fillId="0" borderId="23" xfId="1" applyFont="1" applyFill="1" applyBorder="1" applyAlignment="1" applyProtection="1">
      <alignment horizontal="center" vertical="center"/>
      <protection locked="0"/>
    </xf>
    <xf numFmtId="44" fontId="6" fillId="0" borderId="24" xfId="1" applyFont="1" applyFill="1" applyBorder="1" applyAlignment="1" applyProtection="1">
      <alignment horizontal="center" vertical="center"/>
      <protection locked="0"/>
    </xf>
    <xf numFmtId="0" fontId="6" fillId="10" borderId="6" xfId="0" applyFont="1" applyFill="1" applyBorder="1" applyAlignment="1" applyProtection="1">
      <alignment horizontal="center"/>
      <protection locked="0"/>
    </xf>
    <xf numFmtId="0" fontId="6" fillId="10" borderId="11" xfId="0" applyFont="1" applyFill="1" applyBorder="1" applyAlignment="1" applyProtection="1">
      <alignment horizontal="center"/>
      <protection locked="0"/>
    </xf>
    <xf numFmtId="0" fontId="6" fillId="0" borderId="13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44" fontId="5" fillId="0" borderId="16" xfId="1" applyFont="1" applyFill="1" applyBorder="1" applyAlignment="1" applyProtection="1">
      <alignment horizontal="center"/>
      <protection locked="0"/>
    </xf>
    <xf numFmtId="44" fontId="5" fillId="0" borderId="17" xfId="1" applyFont="1" applyFill="1" applyBorder="1" applyAlignment="1" applyProtection="1">
      <alignment horizontal="center"/>
      <protection locked="0"/>
    </xf>
    <xf numFmtId="44" fontId="5" fillId="0" borderId="7" xfId="1" applyFont="1" applyFill="1" applyBorder="1" applyAlignment="1" applyProtection="1">
      <alignment horizontal="center"/>
      <protection locked="0"/>
    </xf>
    <xf numFmtId="44" fontId="5" fillId="0" borderId="11" xfId="1" applyFont="1" applyFill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9" xfId="0" applyFont="1" applyBorder="1" applyAlignment="1" applyProtection="1">
      <alignment horizontal="center" wrapText="1"/>
      <protection locked="0"/>
    </xf>
    <xf numFmtId="0" fontId="6" fillId="7" borderId="6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12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49" fontId="12" fillId="0" borderId="2" xfId="0" applyNumberFormat="1" applyFont="1" applyBorder="1" applyAlignment="1" applyProtection="1"/>
    <xf numFmtId="0" fontId="12" fillId="0" borderId="2" xfId="0" applyFont="1" applyBorder="1" applyAlignment="1" applyProtection="1"/>
    <xf numFmtId="14" fontId="12" fillId="0" borderId="6" xfId="0" applyNumberFormat="1" applyFont="1" applyBorder="1" applyAlignment="1" applyProtection="1">
      <alignment horizontal="left"/>
    </xf>
    <xf numFmtId="0" fontId="12" fillId="0" borderId="6" xfId="0" applyFont="1" applyBorder="1" applyAlignment="1" applyProtection="1">
      <alignment horizontal="left"/>
    </xf>
    <xf numFmtId="14" fontId="11" fillId="0" borderId="2" xfId="0" applyNumberFormat="1" applyFont="1" applyFill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49" fontId="12" fillId="0" borderId="6" xfId="0" applyNumberFormat="1" applyFont="1" applyBorder="1" applyAlignment="1" applyProtection="1">
      <alignment horizontal="left"/>
    </xf>
    <xf numFmtId="14" fontId="11" fillId="0" borderId="5" xfId="0" applyNumberFormat="1" applyFont="1" applyFill="1" applyBorder="1" applyAlignment="1" applyProtection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</cellXfs>
  <cellStyles count="5">
    <cellStyle name="Currency" xfId="1" builtinId="4"/>
    <cellStyle name="Normal" xfId="0" builtinId="0"/>
    <cellStyle name="Normal 2" xfId="2" xr:uid="{00000000-0005-0000-0000-000002000000}"/>
    <cellStyle name="Normal 3" xfId="3" xr:uid="{00000000-0005-0000-0000-000003000000}"/>
    <cellStyle name="Percent" xfId="4" builtinId="5"/>
  </cellStyles>
  <dxfs count="0"/>
  <tableStyles count="0" defaultTableStyle="TableStyleMedium9" defaultPivotStyle="PivotStyleLight16"/>
  <colors>
    <mruColors>
      <color rgb="FFFFFFCC"/>
      <color rgb="FFB4413E"/>
      <color rgb="FFCC6C6A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6"/>
  <sheetViews>
    <sheetView tabSelected="1" zoomScaleNormal="100" workbookViewId="0">
      <selection activeCell="D48" sqref="D48"/>
    </sheetView>
  </sheetViews>
  <sheetFormatPr defaultColWidth="9.140625" defaultRowHeight="12.75" x14ac:dyDescent="0.2"/>
  <cols>
    <col min="1" max="1" width="6.140625" style="2" customWidth="1"/>
    <col min="2" max="2" width="23.85546875" style="2" customWidth="1"/>
    <col min="3" max="4" width="12.85546875" style="2" customWidth="1"/>
    <col min="5" max="5" width="1" style="2" customWidth="1"/>
    <col min="6" max="6" width="13.28515625" style="2" customWidth="1"/>
    <col min="7" max="7" width="11.42578125" style="2" customWidth="1"/>
    <col min="8" max="8" width="3.42578125" style="2" customWidth="1"/>
    <col min="9" max="9" width="20.5703125" style="2" customWidth="1"/>
    <col min="10" max="10" width="17.85546875" style="1" bestFit="1" customWidth="1"/>
    <col min="11" max="11" width="14.7109375" style="2" customWidth="1"/>
    <col min="12" max="16384" width="9.140625" style="2"/>
  </cols>
  <sheetData>
    <row r="1" spans="1:10" ht="15.75" x14ac:dyDescent="0.25">
      <c r="A1" s="192" t="s">
        <v>94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0" ht="12.75" customHeight="1" x14ac:dyDescent="0.2">
      <c r="A2" s="197" t="s">
        <v>32</v>
      </c>
      <c r="B2" s="197"/>
      <c r="C2" s="193"/>
      <c r="D2" s="193"/>
      <c r="E2" s="193"/>
      <c r="F2" s="193"/>
      <c r="G2" s="193"/>
      <c r="H2" s="5"/>
      <c r="I2" s="4" t="s">
        <v>24</v>
      </c>
      <c r="J2" s="178"/>
    </row>
    <row r="3" spans="1:10" x14ac:dyDescent="0.2">
      <c r="A3" s="4" t="s">
        <v>34</v>
      </c>
      <c r="B3" s="6"/>
      <c r="C3" s="194"/>
      <c r="D3" s="194"/>
      <c r="E3" s="194"/>
      <c r="F3" s="194"/>
      <c r="G3" s="194"/>
      <c r="H3" s="3"/>
      <c r="I3" s="9" t="s">
        <v>40</v>
      </c>
      <c r="J3" s="179"/>
    </row>
    <row r="4" spans="1:10" x14ac:dyDescent="0.2">
      <c r="A4" s="9" t="s">
        <v>36</v>
      </c>
      <c r="B4" s="10"/>
      <c r="C4" s="195"/>
      <c r="D4" s="195"/>
      <c r="E4" s="195"/>
      <c r="F4" s="195"/>
      <c r="G4" s="195"/>
      <c r="H4" s="12"/>
      <c r="I4" s="4" t="s">
        <v>96</v>
      </c>
      <c r="J4" s="179"/>
    </row>
    <row r="5" spans="1:10" x14ac:dyDescent="0.2">
      <c r="A5" s="13" t="s">
        <v>33</v>
      </c>
      <c r="B5" s="14"/>
      <c r="C5" s="194"/>
      <c r="D5" s="194"/>
      <c r="E5" s="194"/>
      <c r="F5" s="194"/>
      <c r="G5" s="194"/>
      <c r="H5" s="12"/>
      <c r="I5" s="15"/>
      <c r="J5" s="7"/>
    </row>
    <row r="6" spans="1:10" x14ac:dyDescent="0.2">
      <c r="A6" s="196" t="s">
        <v>75</v>
      </c>
      <c r="B6" s="196"/>
      <c r="C6" s="190"/>
      <c r="D6" s="191">
        <f>C6/1</f>
        <v>0</v>
      </c>
      <c r="F6" s="16" t="s">
        <v>71</v>
      </c>
      <c r="G6" s="190"/>
      <c r="H6" s="17"/>
      <c r="I6" s="11"/>
      <c r="J6" s="7"/>
    </row>
    <row r="7" spans="1:10" ht="7.5" customHeight="1" thickBot="1" x14ac:dyDescent="0.25">
      <c r="B7" s="18"/>
      <c r="I7" s="8"/>
    </row>
    <row r="8" spans="1:10" x14ac:dyDescent="0.2">
      <c r="B8" s="19"/>
      <c r="C8" s="214" t="s">
        <v>17</v>
      </c>
      <c r="D8" s="214"/>
      <c r="E8" s="20"/>
      <c r="F8" s="198" t="s">
        <v>18</v>
      </c>
      <c r="G8" s="199"/>
      <c r="I8" s="21" t="s">
        <v>83</v>
      </c>
      <c r="J8" s="21" t="s">
        <v>83</v>
      </c>
    </row>
    <row r="9" spans="1:10" ht="13.5" thickBot="1" x14ac:dyDescent="0.25">
      <c r="B9" s="22" t="s">
        <v>11</v>
      </c>
      <c r="C9" s="22" t="s">
        <v>98</v>
      </c>
      <c r="D9" s="23" t="s">
        <v>97</v>
      </c>
      <c r="E9" s="24"/>
      <c r="F9" s="22" t="s">
        <v>98</v>
      </c>
      <c r="G9" s="23" t="s">
        <v>97</v>
      </c>
      <c r="I9" s="25" t="s">
        <v>106</v>
      </c>
      <c r="J9" s="25" t="s">
        <v>84</v>
      </c>
    </row>
    <row r="10" spans="1:10" x14ac:dyDescent="0.2">
      <c r="B10" s="26" t="s">
        <v>12</v>
      </c>
      <c r="C10" s="27">
        <f>'yr. 1'!F11</f>
        <v>0</v>
      </c>
      <c r="D10" s="28">
        <f>'yr. 1'!G11</f>
        <v>0</v>
      </c>
      <c r="E10" s="29"/>
      <c r="F10" s="27">
        <f>'yr. 2'!F11</f>
        <v>0</v>
      </c>
      <c r="G10" s="28">
        <f>'yr. 2'!G11</f>
        <v>0</v>
      </c>
      <c r="I10" s="25"/>
      <c r="J10" s="25" t="s">
        <v>85</v>
      </c>
    </row>
    <row r="11" spans="1:10" x14ac:dyDescent="0.2">
      <c r="B11" s="30" t="s">
        <v>13</v>
      </c>
      <c r="C11" s="32">
        <f>'yr. 1'!F17</f>
        <v>0</v>
      </c>
      <c r="D11" s="33">
        <f>'yr. 1'!G17</f>
        <v>0</v>
      </c>
      <c r="E11" s="34"/>
      <c r="F11" s="32">
        <f>'yr. 2'!F17</f>
        <v>0</v>
      </c>
      <c r="G11" s="33">
        <f>'yr. 2'!G17</f>
        <v>0</v>
      </c>
      <c r="I11" s="25"/>
      <c r="J11" s="25" t="s">
        <v>85</v>
      </c>
    </row>
    <row r="12" spans="1:10" x14ac:dyDescent="0.2">
      <c r="B12" s="30" t="s">
        <v>104</v>
      </c>
      <c r="C12" s="32">
        <f>'yr. 1'!F21</f>
        <v>0</v>
      </c>
      <c r="D12" s="33">
        <f>'yr. 1'!G21</f>
        <v>0</v>
      </c>
      <c r="E12" s="34"/>
      <c r="F12" s="32">
        <f>'yr. 2'!F21</f>
        <v>0</v>
      </c>
      <c r="G12" s="33">
        <f>'yr. 2'!G21</f>
        <v>0</v>
      </c>
      <c r="I12" s="185"/>
      <c r="J12" s="185" t="s">
        <v>86</v>
      </c>
    </row>
    <row r="13" spans="1:10" x14ac:dyDescent="0.2">
      <c r="B13" s="30" t="s">
        <v>55</v>
      </c>
      <c r="C13" s="32">
        <f>'yr. 1'!F25</f>
        <v>0</v>
      </c>
      <c r="D13" s="33">
        <f>'yr. 1'!G25</f>
        <v>0</v>
      </c>
      <c r="E13" s="34"/>
      <c r="F13" s="32">
        <f>'yr. 2'!F25</f>
        <v>0</v>
      </c>
      <c r="G13" s="33">
        <f>'yr. 2'!G25</f>
        <v>0</v>
      </c>
      <c r="I13" s="185"/>
      <c r="J13" s="185" t="s">
        <v>87</v>
      </c>
    </row>
    <row r="14" spans="1:10" x14ac:dyDescent="0.2">
      <c r="B14" s="30" t="s">
        <v>52</v>
      </c>
      <c r="C14" s="32">
        <f>'yr. 1'!F29</f>
        <v>0</v>
      </c>
      <c r="D14" s="33">
        <f>'yr. 1'!G29</f>
        <v>0</v>
      </c>
      <c r="E14" s="34"/>
      <c r="F14" s="32">
        <f>'yr. 2'!F29</f>
        <v>0</v>
      </c>
      <c r="G14" s="33">
        <f>'yr. 2'!G29</f>
        <v>0</v>
      </c>
      <c r="I14" s="185"/>
      <c r="J14" s="185" t="s">
        <v>88</v>
      </c>
    </row>
    <row r="15" spans="1:10" x14ac:dyDescent="0.2">
      <c r="B15" s="30" t="s">
        <v>14</v>
      </c>
      <c r="C15" s="32">
        <f>'yr. 1'!F35</f>
        <v>0</v>
      </c>
      <c r="D15" s="33">
        <f>'yr. 1'!G35</f>
        <v>0</v>
      </c>
      <c r="E15" s="34"/>
      <c r="F15" s="32">
        <f>'yr. 2'!F35</f>
        <v>0</v>
      </c>
      <c r="G15" s="33">
        <f>'yr. 2'!G35</f>
        <v>0</v>
      </c>
      <c r="I15" s="185"/>
      <c r="J15" s="185" t="s">
        <v>89</v>
      </c>
    </row>
    <row r="16" spans="1:10" x14ac:dyDescent="0.2">
      <c r="B16" s="30" t="s">
        <v>50</v>
      </c>
      <c r="C16" s="32">
        <f>'yr. 1'!F39+'yr. 1'!F43</f>
        <v>0</v>
      </c>
      <c r="D16" s="33">
        <f>'yr. 1'!G39+'yr. 1'!G43</f>
        <v>0</v>
      </c>
      <c r="E16" s="34"/>
      <c r="F16" s="32">
        <f>'yr. 2'!F39+'yr. 2'!F43</f>
        <v>0</v>
      </c>
      <c r="G16" s="33">
        <f>'yr. 2'!G39+'yr. 2'!G43</f>
        <v>0</v>
      </c>
      <c r="I16" s="185"/>
      <c r="J16" s="185" t="s">
        <v>90</v>
      </c>
    </row>
    <row r="17" spans="2:10" x14ac:dyDescent="0.2">
      <c r="B17" s="30" t="s">
        <v>46</v>
      </c>
      <c r="C17" s="32">
        <f>'yr. 1'!F47</f>
        <v>0</v>
      </c>
      <c r="D17" s="33">
        <f>'yr. 1'!G47</f>
        <v>0</v>
      </c>
      <c r="E17" s="34"/>
      <c r="F17" s="32">
        <f>'yr. 2'!F47</f>
        <v>0</v>
      </c>
      <c r="G17" s="33">
        <f>'yr. 2'!G47</f>
        <v>0</v>
      </c>
      <c r="I17" s="186"/>
      <c r="J17" s="186" t="s">
        <v>91</v>
      </c>
    </row>
    <row r="18" spans="2:10" x14ac:dyDescent="0.2">
      <c r="B18" s="30" t="s">
        <v>49</v>
      </c>
      <c r="C18" s="32">
        <f>'yr. 1'!F52+'yr. 1'!F56</f>
        <v>0</v>
      </c>
      <c r="D18" s="33">
        <f>'yr. 1'!G52+'yr. 1'!G56</f>
        <v>0</v>
      </c>
      <c r="E18" s="34"/>
      <c r="F18" s="32">
        <f>'yr. 2'!F52+'yr. 2'!F56</f>
        <v>0</v>
      </c>
      <c r="G18" s="33">
        <f>'yr. 2'!G52+'yr. 2'!G56</f>
        <v>0</v>
      </c>
      <c r="I18" s="185"/>
      <c r="J18" s="185" t="s">
        <v>92</v>
      </c>
    </row>
    <row r="19" spans="2:10" x14ac:dyDescent="0.2">
      <c r="B19" s="30" t="s">
        <v>54</v>
      </c>
      <c r="C19" s="32">
        <f>'yr. 1'!F60</f>
        <v>0</v>
      </c>
      <c r="D19" s="33">
        <f>'yr. 1'!G60</f>
        <v>0</v>
      </c>
      <c r="E19" s="34"/>
      <c r="F19" s="32">
        <f>'yr. 2'!F60</f>
        <v>0</v>
      </c>
      <c r="G19" s="33">
        <f>'yr. 2'!G60</f>
        <v>0</v>
      </c>
      <c r="I19" s="185"/>
      <c r="J19" s="185" t="s">
        <v>93</v>
      </c>
    </row>
    <row r="20" spans="2:10" x14ac:dyDescent="0.2">
      <c r="B20" s="30" t="s">
        <v>15</v>
      </c>
      <c r="C20" s="32">
        <f>'yr. 1'!F64</f>
        <v>0</v>
      </c>
      <c r="D20" s="33">
        <f>'yr. 1'!G64</f>
        <v>0</v>
      </c>
      <c r="E20" s="34"/>
      <c r="F20" s="32">
        <f>'yr. 2'!F64</f>
        <v>0</v>
      </c>
      <c r="G20" s="33">
        <f>'yr. 2'!G64</f>
        <v>0</v>
      </c>
      <c r="I20" s="185"/>
      <c r="J20" s="185">
        <v>740000</v>
      </c>
    </row>
    <row r="21" spans="2:10" x14ac:dyDescent="0.2">
      <c r="B21" s="30" t="s">
        <v>16</v>
      </c>
      <c r="C21" s="32">
        <f>'yr. 1'!F69</f>
        <v>0</v>
      </c>
      <c r="D21" s="33">
        <f>'yr. 1'!G69</f>
        <v>0</v>
      </c>
      <c r="E21" s="34"/>
      <c r="F21" s="32">
        <f>'yr. 2'!F69</f>
        <v>0</v>
      </c>
      <c r="G21" s="33">
        <f>'yr. 2'!G69</f>
        <v>0</v>
      </c>
      <c r="I21" s="25"/>
      <c r="J21" s="25"/>
    </row>
    <row r="22" spans="2:10" x14ac:dyDescent="0.2">
      <c r="B22" s="35" t="s">
        <v>4</v>
      </c>
      <c r="C22" s="31">
        <f>SUM(C10:C21)</f>
        <v>0</v>
      </c>
      <c r="D22" s="33">
        <f>SUM(D10:D21)</f>
        <v>0</v>
      </c>
      <c r="E22" s="34"/>
      <c r="F22" s="32">
        <f t="shared" ref="F22:G22" si="0">SUM(F10:F21)</f>
        <v>0</v>
      </c>
      <c r="G22" s="33">
        <f t="shared" si="0"/>
        <v>0</v>
      </c>
      <c r="I22" s="25"/>
      <c r="J22" s="25"/>
    </row>
    <row r="23" spans="2:10" x14ac:dyDescent="0.2">
      <c r="B23" s="30" t="s">
        <v>39</v>
      </c>
      <c r="C23" s="32">
        <f>'yr. 1'!F72</f>
        <v>0</v>
      </c>
      <c r="D23" s="33">
        <f>'yr. 1'!G72</f>
        <v>0</v>
      </c>
      <c r="E23" s="34"/>
      <c r="F23" s="32">
        <f>'yr. 2'!F72</f>
        <v>0</v>
      </c>
      <c r="G23" s="33">
        <f>'yr. 2'!G72</f>
        <v>0</v>
      </c>
      <c r="I23" s="25"/>
      <c r="J23" s="25"/>
    </row>
    <row r="24" spans="2:10" ht="13.5" thickBot="1" x14ac:dyDescent="0.25">
      <c r="B24" s="38" t="s">
        <v>5</v>
      </c>
      <c r="C24" s="39">
        <f>C22+C23</f>
        <v>0</v>
      </c>
      <c r="D24" s="40">
        <f>D22+D23</f>
        <v>0</v>
      </c>
      <c r="E24" s="41"/>
      <c r="F24" s="42">
        <f t="shared" ref="F24:G24" si="1">F22+F23</f>
        <v>0</v>
      </c>
      <c r="G24" s="40">
        <f t="shared" si="1"/>
        <v>0</v>
      </c>
      <c r="I24" s="25"/>
      <c r="J24" s="25"/>
    </row>
    <row r="25" spans="2:10" s="47" customFormat="1" ht="14.25" thickTop="1" thickBot="1" x14ac:dyDescent="0.25">
      <c r="B25" s="43"/>
      <c r="C25" s="44"/>
      <c r="D25" s="45"/>
      <c r="E25" s="46"/>
      <c r="F25" s="45"/>
      <c r="G25" s="45"/>
      <c r="J25" s="48"/>
    </row>
    <row r="26" spans="2:10" x14ac:dyDescent="0.2">
      <c r="B26" s="19"/>
      <c r="C26" s="200" t="s">
        <v>19</v>
      </c>
      <c r="D26" s="200"/>
      <c r="E26" s="20"/>
      <c r="F26" s="203" t="s">
        <v>20</v>
      </c>
      <c r="G26" s="204"/>
      <c r="I26" s="21" t="s">
        <v>83</v>
      </c>
      <c r="J26" s="21" t="s">
        <v>83</v>
      </c>
    </row>
    <row r="27" spans="2:10" ht="13.5" thickBot="1" x14ac:dyDescent="0.25">
      <c r="B27" s="22" t="s">
        <v>11</v>
      </c>
      <c r="C27" s="22" t="s">
        <v>98</v>
      </c>
      <c r="D27" s="23" t="s">
        <v>97</v>
      </c>
      <c r="E27" s="24"/>
      <c r="F27" s="22" t="s">
        <v>98</v>
      </c>
      <c r="G27" s="23" t="s">
        <v>97</v>
      </c>
      <c r="I27" s="25" t="s">
        <v>106</v>
      </c>
      <c r="J27" s="25" t="s">
        <v>84</v>
      </c>
    </row>
    <row r="28" spans="2:10" x14ac:dyDescent="0.2">
      <c r="B28" s="26" t="s">
        <v>12</v>
      </c>
      <c r="C28" s="27">
        <f>'yr. 3'!F11</f>
        <v>0</v>
      </c>
      <c r="D28" s="28">
        <f>'yr. 3'!G11</f>
        <v>0</v>
      </c>
      <c r="E28" s="29"/>
      <c r="F28" s="27">
        <f>'yr. 4'!F11</f>
        <v>0</v>
      </c>
      <c r="G28" s="28">
        <f>'yr. 4'!G11</f>
        <v>0</v>
      </c>
      <c r="I28" s="25"/>
      <c r="J28" s="25" t="s">
        <v>85</v>
      </c>
    </row>
    <row r="29" spans="2:10" x14ac:dyDescent="0.2">
      <c r="B29" s="30" t="s">
        <v>13</v>
      </c>
      <c r="C29" s="32">
        <f>'yr. 3'!F17</f>
        <v>0</v>
      </c>
      <c r="D29" s="33">
        <f>'yr. 3'!G17</f>
        <v>0</v>
      </c>
      <c r="E29" s="34"/>
      <c r="F29" s="32">
        <f>'yr. 4'!F17</f>
        <v>0</v>
      </c>
      <c r="G29" s="33">
        <f>'yr. 4'!G17</f>
        <v>0</v>
      </c>
      <c r="I29" s="25"/>
      <c r="J29" s="25" t="s">
        <v>85</v>
      </c>
    </row>
    <row r="30" spans="2:10" x14ac:dyDescent="0.2">
      <c r="B30" s="30" t="s">
        <v>104</v>
      </c>
      <c r="C30" s="32">
        <f>'yr. 3'!F21</f>
        <v>0</v>
      </c>
      <c r="D30" s="33">
        <f>'yr. 3'!G21</f>
        <v>0</v>
      </c>
      <c r="E30" s="34"/>
      <c r="F30" s="32">
        <f>'yr. 4'!F21</f>
        <v>0</v>
      </c>
      <c r="G30" s="33">
        <f>'yr. 4'!G21</f>
        <v>0</v>
      </c>
      <c r="I30" s="185"/>
      <c r="J30" s="185" t="s">
        <v>86</v>
      </c>
    </row>
    <row r="31" spans="2:10" x14ac:dyDescent="0.2">
      <c r="B31" s="30" t="s">
        <v>55</v>
      </c>
      <c r="C31" s="32">
        <f>'yr. 3'!F25</f>
        <v>0</v>
      </c>
      <c r="D31" s="33">
        <f>'yr. 3'!G25</f>
        <v>0</v>
      </c>
      <c r="E31" s="34"/>
      <c r="F31" s="32">
        <f>'yr. 4'!F25</f>
        <v>0</v>
      </c>
      <c r="G31" s="33">
        <f>'yr. 4'!G25</f>
        <v>0</v>
      </c>
      <c r="I31" s="185"/>
      <c r="J31" s="185" t="s">
        <v>87</v>
      </c>
    </row>
    <row r="32" spans="2:10" x14ac:dyDescent="0.2">
      <c r="B32" s="30" t="s">
        <v>52</v>
      </c>
      <c r="C32" s="32">
        <f>'yr. 3'!F29</f>
        <v>0</v>
      </c>
      <c r="D32" s="33">
        <f>'yr. 3'!G29</f>
        <v>0</v>
      </c>
      <c r="E32" s="34"/>
      <c r="F32" s="32">
        <f>'yr. 4'!F29</f>
        <v>0</v>
      </c>
      <c r="G32" s="33">
        <f>'yr. 4'!G29</f>
        <v>0</v>
      </c>
      <c r="I32" s="185"/>
      <c r="J32" s="185" t="s">
        <v>88</v>
      </c>
    </row>
    <row r="33" spans="1:10" x14ac:dyDescent="0.2">
      <c r="B33" s="30" t="s">
        <v>14</v>
      </c>
      <c r="C33" s="32">
        <f>'yr. 3'!F35</f>
        <v>0</v>
      </c>
      <c r="D33" s="33">
        <f>'yr. 3'!G35</f>
        <v>0</v>
      </c>
      <c r="E33" s="34"/>
      <c r="F33" s="32">
        <f>'yr. 4'!F35</f>
        <v>0</v>
      </c>
      <c r="G33" s="33">
        <f>'yr. 4'!G35</f>
        <v>0</v>
      </c>
      <c r="I33" s="185"/>
      <c r="J33" s="185" t="s">
        <v>89</v>
      </c>
    </row>
    <row r="34" spans="1:10" x14ac:dyDescent="0.2">
      <c r="B34" s="30" t="s">
        <v>50</v>
      </c>
      <c r="C34" s="32">
        <f>'yr. 3'!F39+'yr. 3'!F43</f>
        <v>0</v>
      </c>
      <c r="D34" s="33">
        <f>'yr. 3'!G39+'yr. 3'!G43</f>
        <v>0</v>
      </c>
      <c r="E34" s="34"/>
      <c r="F34" s="32">
        <f>'yr. 4'!F39+'yr. 4'!F43</f>
        <v>0</v>
      </c>
      <c r="G34" s="33">
        <f>'yr. 4'!G39+'yr. 4'!G43</f>
        <v>0</v>
      </c>
      <c r="I34" s="185"/>
      <c r="J34" s="185" t="s">
        <v>90</v>
      </c>
    </row>
    <row r="35" spans="1:10" x14ac:dyDescent="0.2">
      <c r="B35" s="30" t="s">
        <v>46</v>
      </c>
      <c r="C35" s="32">
        <f>'yr. 3'!F47</f>
        <v>0</v>
      </c>
      <c r="D35" s="33">
        <f>'yr. 3'!G47</f>
        <v>0</v>
      </c>
      <c r="E35" s="34"/>
      <c r="F35" s="32">
        <f>'yr. 4'!F47</f>
        <v>0</v>
      </c>
      <c r="G35" s="33">
        <f>'yr. 4'!G47</f>
        <v>0</v>
      </c>
      <c r="I35" s="186"/>
      <c r="J35" s="186" t="s">
        <v>91</v>
      </c>
    </row>
    <row r="36" spans="1:10" x14ac:dyDescent="0.2">
      <c r="B36" s="30" t="s">
        <v>49</v>
      </c>
      <c r="C36" s="32">
        <f>'yr. 3'!F52+'yr. 3'!F56</f>
        <v>0</v>
      </c>
      <c r="D36" s="33">
        <f>'yr. 3'!G52+'yr. 3'!G56</f>
        <v>0</v>
      </c>
      <c r="E36" s="34"/>
      <c r="F36" s="32">
        <f>'yr. 4'!F52+'yr. 4'!F56</f>
        <v>0</v>
      </c>
      <c r="G36" s="33">
        <f>'yr. 4'!G52+'yr. 4'!G56</f>
        <v>0</v>
      </c>
      <c r="I36" s="185"/>
      <c r="J36" s="185" t="s">
        <v>92</v>
      </c>
    </row>
    <row r="37" spans="1:10" x14ac:dyDescent="0.2">
      <c r="B37" s="30" t="s">
        <v>54</v>
      </c>
      <c r="C37" s="32">
        <f>'yr. 3'!F60</f>
        <v>0</v>
      </c>
      <c r="D37" s="33">
        <f>'yr. 3'!G60</f>
        <v>0</v>
      </c>
      <c r="E37" s="34"/>
      <c r="F37" s="32">
        <f>'yr. 4'!F60</f>
        <v>0</v>
      </c>
      <c r="G37" s="33">
        <f>'yr. 4'!G60</f>
        <v>0</v>
      </c>
      <c r="I37" s="185"/>
      <c r="J37" s="185" t="s">
        <v>93</v>
      </c>
    </row>
    <row r="38" spans="1:10" x14ac:dyDescent="0.2">
      <c r="B38" s="30" t="s">
        <v>15</v>
      </c>
      <c r="C38" s="32">
        <f>'yr. 3'!F64</f>
        <v>0</v>
      </c>
      <c r="D38" s="33">
        <f>'yr. 3'!G64</f>
        <v>0</v>
      </c>
      <c r="E38" s="34"/>
      <c r="F38" s="32">
        <f>'yr. 4'!F64</f>
        <v>0</v>
      </c>
      <c r="G38" s="33">
        <f>'yr. 4'!G64</f>
        <v>0</v>
      </c>
      <c r="I38" s="185"/>
      <c r="J38" s="185">
        <v>740000</v>
      </c>
    </row>
    <row r="39" spans="1:10" x14ac:dyDescent="0.2">
      <c r="B39" s="30" t="s">
        <v>16</v>
      </c>
      <c r="C39" s="32">
        <f>'yr. 3'!F69</f>
        <v>0</v>
      </c>
      <c r="D39" s="33">
        <f>'yr. 3'!G69</f>
        <v>0</v>
      </c>
      <c r="E39" s="34"/>
      <c r="F39" s="32">
        <f>'yr. 4'!F69</f>
        <v>0</v>
      </c>
      <c r="G39" s="33">
        <f>'yr. 4'!G69</f>
        <v>0</v>
      </c>
      <c r="I39" s="25"/>
      <c r="J39" s="25"/>
    </row>
    <row r="40" spans="1:10" x14ac:dyDescent="0.2">
      <c r="B40" s="35" t="s">
        <v>4</v>
      </c>
      <c r="C40" s="32">
        <f t="shared" ref="C40:D40" si="2">SUM(C28:C39)</f>
        <v>0</v>
      </c>
      <c r="D40" s="33">
        <f t="shared" si="2"/>
        <v>0</v>
      </c>
      <c r="E40" s="34"/>
      <c r="F40" s="32">
        <f t="shared" ref="F40:G40" si="3">SUM(F28:F39)</f>
        <v>0</v>
      </c>
      <c r="G40" s="33">
        <f t="shared" si="3"/>
        <v>0</v>
      </c>
      <c r="I40" s="25"/>
      <c r="J40" s="25"/>
    </row>
    <row r="41" spans="1:10" x14ac:dyDescent="0.2">
      <c r="B41" s="30" t="s">
        <v>39</v>
      </c>
      <c r="C41" s="32">
        <f>'yr. 3'!F72</f>
        <v>0</v>
      </c>
      <c r="D41" s="33">
        <f>'yr. 3'!G72</f>
        <v>0</v>
      </c>
      <c r="E41" s="34"/>
      <c r="F41" s="32">
        <f>'yr. 4'!F72</f>
        <v>0</v>
      </c>
      <c r="G41" s="33">
        <f>'yr. 4'!G72</f>
        <v>0</v>
      </c>
      <c r="I41" s="25"/>
      <c r="J41" s="25"/>
    </row>
    <row r="42" spans="1:10" ht="13.5" thickBot="1" x14ac:dyDescent="0.25">
      <c r="B42" s="50" t="s">
        <v>5</v>
      </c>
      <c r="C42" s="42">
        <f t="shared" ref="C42:D42" si="4">C40+C41</f>
        <v>0</v>
      </c>
      <c r="D42" s="40">
        <f t="shared" si="4"/>
        <v>0</v>
      </c>
      <c r="E42" s="51"/>
      <c r="F42" s="42">
        <f t="shared" ref="F42:G42" si="5">F40+F41</f>
        <v>0</v>
      </c>
      <c r="G42" s="40">
        <f t="shared" si="5"/>
        <v>0</v>
      </c>
      <c r="I42" s="25"/>
      <c r="J42" s="25"/>
    </row>
    <row r="43" spans="1:10" ht="7.5" customHeight="1" thickTop="1" x14ac:dyDescent="0.2">
      <c r="B43" s="52"/>
      <c r="C43" s="53"/>
      <c r="D43" s="53"/>
      <c r="E43" s="54"/>
      <c r="F43" s="55"/>
      <c r="G43" s="55"/>
      <c r="I43" s="56"/>
    </row>
    <row r="44" spans="1:10" ht="10.5" customHeight="1" thickBot="1" x14ac:dyDescent="0.25">
      <c r="A44" s="47"/>
      <c r="B44" s="57"/>
      <c r="C44" s="58"/>
      <c r="D44" s="58"/>
      <c r="E44" s="59"/>
      <c r="F44" s="58"/>
      <c r="G44" s="58"/>
      <c r="I44" s="60"/>
    </row>
    <row r="45" spans="1:10" ht="15.75" customHeight="1" thickTop="1" thickBot="1" x14ac:dyDescent="0.25">
      <c r="A45" s="47"/>
      <c r="B45" s="201" t="s">
        <v>35</v>
      </c>
      <c r="C45" s="202"/>
      <c r="D45" s="202"/>
      <c r="E45" s="202"/>
      <c r="F45" s="202"/>
      <c r="G45" s="202"/>
      <c r="I45" s="60"/>
    </row>
    <row r="46" spans="1:10" ht="24" customHeight="1" thickTop="1" thickBot="1" x14ac:dyDescent="0.25">
      <c r="A46" s="47"/>
      <c r="B46" s="61" t="s">
        <v>100</v>
      </c>
      <c r="C46" s="62" t="s">
        <v>101</v>
      </c>
      <c r="D46" s="183" t="s">
        <v>72</v>
      </c>
      <c r="E46" s="59"/>
      <c r="I46" s="63" t="s">
        <v>73</v>
      </c>
    </row>
    <row r="47" spans="1:10" ht="15.75" customHeight="1" x14ac:dyDescent="0.2">
      <c r="B47" s="181">
        <f>+C24+F24+C42+F42</f>
        <v>0</v>
      </c>
      <c r="C47" s="65">
        <f>+D24+G24+D42+G42</f>
        <v>0</v>
      </c>
      <c r="D47" s="184">
        <f>+B47+C47</f>
        <v>0</v>
      </c>
      <c r="E47" s="59"/>
      <c r="I47" s="64">
        <f>'Uncollected Indirects'!G13</f>
        <v>0</v>
      </c>
    </row>
    <row r="48" spans="1:10" x14ac:dyDescent="0.2">
      <c r="A48" s="66"/>
      <c r="B48" s="3"/>
      <c r="C48" s="3"/>
      <c r="D48" s="67"/>
      <c r="E48" s="67"/>
      <c r="F48" s="68"/>
      <c r="G48" s="67"/>
      <c r="I48" s="60"/>
    </row>
    <row r="49" spans="1:10" ht="26.45" customHeight="1" x14ac:dyDescent="0.2">
      <c r="A49" s="3"/>
      <c r="B49" s="211" t="s">
        <v>74</v>
      </c>
      <c r="C49" s="212"/>
      <c r="D49" s="212"/>
      <c r="E49" s="212"/>
      <c r="F49" s="212"/>
      <c r="G49" s="213"/>
      <c r="I49" s="60"/>
    </row>
    <row r="50" spans="1:10" x14ac:dyDescent="0.2">
      <c r="B50" s="187" t="s">
        <v>102</v>
      </c>
      <c r="C50" s="182"/>
      <c r="D50" s="182"/>
      <c r="E50" s="182"/>
      <c r="F50" s="188"/>
      <c r="G50" s="189"/>
      <c r="I50" s="60"/>
    </row>
    <row r="51" spans="1:10" ht="13.5" thickBot="1" x14ac:dyDescent="0.25">
      <c r="A51" s="3"/>
      <c r="B51" s="70" t="s">
        <v>37</v>
      </c>
      <c r="C51" s="71" t="s">
        <v>64</v>
      </c>
      <c r="D51" s="69" t="s">
        <v>103</v>
      </c>
      <c r="E51" s="72"/>
      <c r="F51" s="205" t="s">
        <v>38</v>
      </c>
      <c r="G51" s="206"/>
      <c r="I51" s="60"/>
    </row>
    <row r="52" spans="1:10" x14ac:dyDescent="0.2">
      <c r="A52" s="3"/>
      <c r="B52" s="73"/>
      <c r="C52" s="74"/>
      <c r="D52" s="75"/>
      <c r="E52" s="76"/>
      <c r="F52" s="207"/>
      <c r="G52" s="208"/>
      <c r="I52" s="60"/>
    </row>
    <row r="53" spans="1:10" x14ac:dyDescent="0.2">
      <c r="A53" s="3"/>
      <c r="B53" s="77"/>
      <c r="C53" s="78"/>
      <c r="D53" s="79"/>
      <c r="E53" s="76"/>
      <c r="F53" s="209"/>
      <c r="G53" s="210"/>
      <c r="I53" s="60"/>
    </row>
    <row r="54" spans="1:10" x14ac:dyDescent="0.2">
      <c r="A54" s="3"/>
      <c r="B54" s="77"/>
      <c r="C54" s="78"/>
      <c r="D54" s="79"/>
      <c r="E54" s="76"/>
      <c r="F54" s="209"/>
      <c r="G54" s="210"/>
      <c r="I54" s="60"/>
    </row>
    <row r="55" spans="1:10" x14ac:dyDescent="0.2">
      <c r="A55" s="3"/>
      <c r="B55" s="80"/>
      <c r="C55" s="81"/>
      <c r="D55" s="81"/>
      <c r="E55" s="83"/>
      <c r="F55" s="82" t="s">
        <v>21</v>
      </c>
      <c r="G55" s="84">
        <f>F52+F53+F54</f>
        <v>0</v>
      </c>
      <c r="I55" s="60"/>
      <c r="J55" s="8" t="s">
        <v>95</v>
      </c>
    </row>
    <row r="56" spans="1:10" x14ac:dyDescent="0.2">
      <c r="F56" s="177"/>
      <c r="G56" s="177"/>
    </row>
  </sheetData>
  <mergeCells count="17">
    <mergeCell ref="F51:G51"/>
    <mergeCell ref="F52:G52"/>
    <mergeCell ref="F53:G53"/>
    <mergeCell ref="F54:G54"/>
    <mergeCell ref="B49:G49"/>
    <mergeCell ref="A6:B6"/>
    <mergeCell ref="A2:B2"/>
    <mergeCell ref="F8:G8"/>
    <mergeCell ref="C26:D26"/>
    <mergeCell ref="B45:G45"/>
    <mergeCell ref="F26:G26"/>
    <mergeCell ref="C8:D8"/>
    <mergeCell ref="A1:J1"/>
    <mergeCell ref="C2:G2"/>
    <mergeCell ref="C3:G3"/>
    <mergeCell ref="C4:G4"/>
    <mergeCell ref="C5:G5"/>
  </mergeCells>
  <phoneticPr fontId="0" type="noConversion"/>
  <pageMargins left="0" right="0" top="0.25" bottom="0.25" header="0" footer="0"/>
  <pageSetup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99"/>
    <pageSetUpPr fitToPage="1"/>
  </sheetPr>
  <dimension ref="A1:R78"/>
  <sheetViews>
    <sheetView zoomScale="90" zoomScaleNormal="90" workbookViewId="0">
      <pane ySplit="5" topLeftCell="A6" activePane="bottomLeft" state="frozen"/>
      <selection sqref="A1:XFD1048576"/>
      <selection pane="bottomLeft" activeCell="J14" sqref="J14"/>
    </sheetView>
  </sheetViews>
  <sheetFormatPr defaultColWidth="9.140625" defaultRowHeight="12.75" x14ac:dyDescent="0.2"/>
  <cols>
    <col min="1" max="1" width="74.28515625" style="2" customWidth="1"/>
    <col min="2" max="3" width="10.7109375" style="1" customWidth="1"/>
    <col min="4" max="4" width="18" style="1" customWidth="1"/>
    <col min="5" max="5" width="24.42578125" style="2" customWidth="1"/>
    <col min="6" max="6" width="14.140625" style="2" customWidth="1"/>
    <col min="7" max="7" width="14.7109375" style="2" customWidth="1"/>
    <col min="8" max="16384" width="9.140625" style="2"/>
  </cols>
  <sheetData>
    <row r="1" spans="1:7" ht="15" x14ac:dyDescent="0.25">
      <c r="A1" s="94" t="str">
        <f>'Budget Summary'!A2:B2</f>
        <v xml:space="preserve">Title of Project: </v>
      </c>
      <c r="B1" s="218">
        <f>'Budget Summary'!C2</f>
        <v>0</v>
      </c>
      <c r="C1" s="219"/>
      <c r="D1" s="219"/>
      <c r="E1" s="219"/>
      <c r="F1" s="95" t="s">
        <v>24</v>
      </c>
      <c r="G1" s="96">
        <f>+'Budget Summary'!J2</f>
        <v>0</v>
      </c>
    </row>
    <row r="2" spans="1:7" ht="15" x14ac:dyDescent="0.25">
      <c r="A2" s="97" t="str">
        <f>'Budget Summary'!A4:C4</f>
        <v xml:space="preserve">Project Dates:  </v>
      </c>
      <c r="B2" s="220">
        <f>+'Budget Summary'!C4</f>
        <v>0</v>
      </c>
      <c r="C2" s="221"/>
      <c r="D2" s="221"/>
      <c r="E2" s="221"/>
    </row>
    <row r="3" spans="1:7" ht="15" x14ac:dyDescent="0.25">
      <c r="A3" s="169" t="s">
        <v>17</v>
      </c>
      <c r="B3" s="222"/>
      <c r="C3" s="222"/>
      <c r="D3" s="170"/>
      <c r="E3" s="170"/>
    </row>
    <row r="4" spans="1:7" ht="3" customHeight="1" x14ac:dyDescent="0.2">
      <c r="A4" s="100"/>
      <c r="B4" s="101"/>
      <c r="C4" s="101"/>
      <c r="D4" s="101"/>
      <c r="E4" s="100"/>
      <c r="F4" s="100"/>
      <c r="G4" s="102"/>
    </row>
    <row r="5" spans="1:7" ht="13.5" thickBot="1" x14ac:dyDescent="0.25">
      <c r="A5" s="22" t="s">
        <v>0</v>
      </c>
      <c r="B5" s="22"/>
      <c r="C5" s="22"/>
      <c r="D5" s="22"/>
      <c r="E5" s="22" t="s">
        <v>53</v>
      </c>
      <c r="F5" s="22" t="s">
        <v>98</v>
      </c>
      <c r="G5" s="23" t="s">
        <v>97</v>
      </c>
    </row>
    <row r="6" spans="1:7" x14ac:dyDescent="0.2">
      <c r="A6" s="171" t="s">
        <v>41</v>
      </c>
      <c r="B6" s="172" t="s">
        <v>25</v>
      </c>
      <c r="C6" s="172" t="s">
        <v>26</v>
      </c>
      <c r="D6" s="172" t="s">
        <v>27</v>
      </c>
      <c r="E6" s="172"/>
      <c r="F6" s="173"/>
      <c r="G6" s="180"/>
    </row>
    <row r="7" spans="1:7" x14ac:dyDescent="0.2">
      <c r="A7" s="107"/>
      <c r="B7" s="108"/>
      <c r="C7" s="108"/>
      <c r="D7" s="109"/>
      <c r="E7" s="110"/>
      <c r="F7" s="31"/>
      <c r="G7" s="112"/>
    </row>
    <row r="8" spans="1:7" x14ac:dyDescent="0.2">
      <c r="A8" s="107"/>
      <c r="B8" s="108"/>
      <c r="C8" s="108"/>
      <c r="D8" s="109"/>
      <c r="E8" s="110"/>
      <c r="F8" s="31"/>
      <c r="G8" s="112"/>
    </row>
    <row r="9" spans="1:7" x14ac:dyDescent="0.2">
      <c r="A9" s="107"/>
      <c r="B9" s="108"/>
      <c r="C9" s="108"/>
      <c r="D9" s="109"/>
      <c r="E9" s="110"/>
      <c r="F9" s="31"/>
      <c r="G9" s="112"/>
    </row>
    <row r="10" spans="1:7" x14ac:dyDescent="0.2">
      <c r="A10" s="107" t="s">
        <v>31</v>
      </c>
      <c r="B10" s="108"/>
      <c r="C10" s="108"/>
      <c r="D10" s="109"/>
      <c r="E10" s="107"/>
      <c r="F10" s="31"/>
      <c r="G10" s="112"/>
    </row>
    <row r="11" spans="1:7" x14ac:dyDescent="0.2">
      <c r="A11" s="113"/>
      <c r="B11" s="114"/>
      <c r="C11" s="114"/>
      <c r="D11" s="114"/>
      <c r="E11" s="50" t="s">
        <v>1</v>
      </c>
      <c r="F11" s="111">
        <f>SUM(F7:F10)</f>
        <v>0</v>
      </c>
      <c r="G11" s="116">
        <f>SUM(G7:G10)</f>
        <v>0</v>
      </c>
    </row>
    <row r="12" spans="1:7" x14ac:dyDescent="0.2">
      <c r="A12" s="171" t="s">
        <v>42</v>
      </c>
      <c r="B12" s="172"/>
      <c r="C12" s="172" t="s">
        <v>28</v>
      </c>
      <c r="D12" s="172" t="s">
        <v>29</v>
      </c>
      <c r="E12" s="174"/>
      <c r="F12" s="37"/>
      <c r="G12" s="175"/>
    </row>
    <row r="13" spans="1:7" x14ac:dyDescent="0.2">
      <c r="A13" s="107"/>
      <c r="B13" s="78"/>
      <c r="C13" s="119"/>
      <c r="D13" s="109"/>
      <c r="E13" s="107"/>
      <c r="F13" s="31"/>
      <c r="G13" s="112"/>
    </row>
    <row r="14" spans="1:7" x14ac:dyDescent="0.2">
      <c r="A14" s="107"/>
      <c r="B14" s="78"/>
      <c r="C14" s="119"/>
      <c r="D14" s="109"/>
      <c r="E14" s="107"/>
      <c r="F14" s="31"/>
      <c r="G14" s="112"/>
    </row>
    <row r="15" spans="1:7" x14ac:dyDescent="0.2">
      <c r="A15" s="107"/>
      <c r="B15" s="78"/>
      <c r="C15" s="119"/>
      <c r="D15" s="109"/>
      <c r="E15" s="107"/>
      <c r="F15" s="31"/>
      <c r="G15" s="112"/>
    </row>
    <row r="16" spans="1:7" x14ac:dyDescent="0.2">
      <c r="A16" s="107"/>
      <c r="B16" s="78"/>
      <c r="C16" s="119"/>
      <c r="D16" s="109"/>
      <c r="E16" s="107"/>
      <c r="F16" s="31"/>
      <c r="G16" s="112"/>
    </row>
    <row r="17" spans="1:7" x14ac:dyDescent="0.2">
      <c r="A17" s="113"/>
      <c r="B17" s="114"/>
      <c r="C17" s="121"/>
      <c r="D17" s="121"/>
      <c r="E17" s="50" t="s">
        <v>2</v>
      </c>
      <c r="F17" s="111">
        <f>SUM(F13:F16)</f>
        <v>0</v>
      </c>
      <c r="G17" s="116">
        <f>SUM(G13:G16)</f>
        <v>0</v>
      </c>
    </row>
    <row r="18" spans="1:7" x14ac:dyDescent="0.2">
      <c r="A18" s="171" t="s">
        <v>104</v>
      </c>
      <c r="B18" s="172"/>
      <c r="C18" s="172"/>
      <c r="D18" s="172"/>
      <c r="E18" s="174"/>
      <c r="F18" s="37"/>
      <c r="G18" s="175"/>
    </row>
    <row r="19" spans="1:7" x14ac:dyDescent="0.2">
      <c r="A19" s="107"/>
      <c r="B19" s="78"/>
      <c r="C19" s="78"/>
      <c r="D19" s="109"/>
      <c r="E19" s="107"/>
      <c r="F19" s="31"/>
      <c r="G19" s="112"/>
    </row>
    <row r="20" spans="1:7" x14ac:dyDescent="0.2">
      <c r="A20" s="107"/>
      <c r="B20" s="78"/>
      <c r="C20" s="78"/>
      <c r="D20" s="109"/>
      <c r="E20" s="107"/>
      <c r="F20" s="31"/>
      <c r="G20" s="112"/>
    </row>
    <row r="21" spans="1:7" x14ac:dyDescent="0.2">
      <c r="A21" s="113"/>
      <c r="B21" s="114"/>
      <c r="C21" s="114"/>
      <c r="D21" s="114"/>
      <c r="E21" s="50" t="s">
        <v>105</v>
      </c>
      <c r="F21" s="111">
        <f>SUM(F19:F20)</f>
        <v>0</v>
      </c>
      <c r="G21" s="116">
        <f>SUM(G19:G20)</f>
        <v>0</v>
      </c>
    </row>
    <row r="22" spans="1:7" x14ac:dyDescent="0.2">
      <c r="A22" s="171" t="s">
        <v>55</v>
      </c>
      <c r="B22" s="172"/>
      <c r="C22" s="172"/>
      <c r="D22" s="172"/>
      <c r="E22" s="174"/>
      <c r="F22" s="37"/>
      <c r="G22" s="175"/>
    </row>
    <row r="23" spans="1:7" x14ac:dyDescent="0.2">
      <c r="A23" s="107"/>
      <c r="B23" s="78"/>
      <c r="C23" s="78"/>
      <c r="D23" s="109"/>
      <c r="E23" s="107"/>
      <c r="F23" s="31"/>
      <c r="G23" s="112"/>
    </row>
    <row r="24" spans="1:7" x14ac:dyDescent="0.2">
      <c r="A24" s="107"/>
      <c r="B24" s="78"/>
      <c r="C24" s="78"/>
      <c r="D24" s="109"/>
      <c r="E24" s="107"/>
      <c r="F24" s="31"/>
      <c r="G24" s="112"/>
    </row>
    <row r="25" spans="1:7" x14ac:dyDescent="0.2">
      <c r="A25" s="113"/>
      <c r="B25" s="114"/>
      <c r="C25" s="114"/>
      <c r="D25" s="114"/>
      <c r="E25" s="50" t="s">
        <v>66</v>
      </c>
      <c r="F25" s="111">
        <f>SUM(F23:F24)</f>
        <v>0</v>
      </c>
      <c r="G25" s="111">
        <f t="shared" ref="G25" si="0">SUM(G23:G24)</f>
        <v>0</v>
      </c>
    </row>
    <row r="26" spans="1:7" x14ac:dyDescent="0.2">
      <c r="A26" s="171" t="s">
        <v>52</v>
      </c>
      <c r="B26" s="172"/>
      <c r="C26" s="172"/>
      <c r="D26" s="172"/>
      <c r="E26" s="173"/>
      <c r="F26" s="37"/>
      <c r="G26" s="175"/>
    </row>
    <row r="27" spans="1:7" x14ac:dyDescent="0.2">
      <c r="A27" s="107"/>
      <c r="B27" s="78"/>
      <c r="C27" s="78"/>
      <c r="D27" s="109"/>
      <c r="E27" s="107"/>
      <c r="F27" s="31"/>
      <c r="G27" s="112"/>
    </row>
    <row r="28" spans="1:7" x14ac:dyDescent="0.2">
      <c r="A28" s="107"/>
      <c r="B28" s="78"/>
      <c r="C28" s="78"/>
      <c r="D28" s="109"/>
      <c r="E28" s="107"/>
      <c r="F28" s="31"/>
      <c r="G28" s="112"/>
    </row>
    <row r="29" spans="1:7" x14ac:dyDescent="0.2">
      <c r="A29" s="113"/>
      <c r="B29" s="114"/>
      <c r="C29" s="114"/>
      <c r="D29" s="114"/>
      <c r="E29" s="50" t="s">
        <v>65</v>
      </c>
      <c r="F29" s="111">
        <f>SUM(F27:F28)</f>
        <v>0</v>
      </c>
      <c r="G29" s="111">
        <f t="shared" ref="G29" si="1">SUM(G27:G28)</f>
        <v>0</v>
      </c>
    </row>
    <row r="30" spans="1:7" x14ac:dyDescent="0.2">
      <c r="A30" s="171" t="s">
        <v>43</v>
      </c>
      <c r="B30" s="172"/>
      <c r="C30" s="172" t="s">
        <v>30</v>
      </c>
      <c r="D30" s="172" t="s">
        <v>27</v>
      </c>
      <c r="E30" s="174"/>
      <c r="F30" s="176"/>
      <c r="G30" s="175"/>
    </row>
    <row r="31" spans="1:7" x14ac:dyDescent="0.2">
      <c r="A31" s="123" t="s">
        <v>31</v>
      </c>
      <c r="B31" s="124"/>
      <c r="C31" s="125"/>
      <c r="D31" s="126"/>
      <c r="E31" s="123"/>
      <c r="F31" s="127"/>
      <c r="G31" s="112"/>
    </row>
    <row r="32" spans="1:7" x14ac:dyDescent="0.2">
      <c r="A32" s="123" t="s">
        <v>31</v>
      </c>
      <c r="B32" s="124"/>
      <c r="C32" s="125"/>
      <c r="D32" s="126"/>
      <c r="E32" s="123"/>
      <c r="F32" s="127"/>
      <c r="G32" s="112"/>
    </row>
    <row r="33" spans="1:7" x14ac:dyDescent="0.2">
      <c r="A33" s="123" t="s">
        <v>31</v>
      </c>
      <c r="B33" s="124"/>
      <c r="C33" s="125" t="s">
        <v>31</v>
      </c>
      <c r="D33" s="126" t="s">
        <v>31</v>
      </c>
      <c r="E33" s="123"/>
      <c r="F33" s="127"/>
      <c r="G33" s="112"/>
    </row>
    <row r="34" spans="1:7" x14ac:dyDescent="0.2">
      <c r="A34" s="123" t="s">
        <v>31</v>
      </c>
      <c r="B34" s="124"/>
      <c r="C34" s="125"/>
      <c r="D34" s="126"/>
      <c r="E34" s="123"/>
      <c r="F34" s="127"/>
      <c r="G34" s="112"/>
    </row>
    <row r="35" spans="1:7" x14ac:dyDescent="0.2">
      <c r="A35" s="113"/>
      <c r="B35" s="114"/>
      <c r="C35" s="114"/>
      <c r="D35" s="114"/>
      <c r="E35" s="50" t="s">
        <v>6</v>
      </c>
      <c r="F35" s="111">
        <f>SUM(F31:F34)</f>
        <v>0</v>
      </c>
      <c r="G35" s="116">
        <f>SUM(G31:G34)</f>
        <v>0</v>
      </c>
    </row>
    <row r="36" spans="1:7" x14ac:dyDescent="0.2">
      <c r="A36" s="171" t="s">
        <v>47</v>
      </c>
      <c r="B36" s="172"/>
      <c r="C36" s="172"/>
      <c r="D36" s="172"/>
      <c r="E36" s="173"/>
      <c r="F36" s="176"/>
      <c r="G36" s="175"/>
    </row>
    <row r="37" spans="1:7" x14ac:dyDescent="0.2">
      <c r="A37" s="123" t="s">
        <v>31</v>
      </c>
      <c r="B37" s="124"/>
      <c r="C37" s="124"/>
      <c r="D37" s="126"/>
      <c r="E37" s="123"/>
      <c r="F37" s="32"/>
      <c r="G37" s="112"/>
    </row>
    <row r="38" spans="1:7" x14ac:dyDescent="0.2">
      <c r="A38" s="123"/>
      <c r="B38" s="124"/>
      <c r="C38" s="124"/>
      <c r="D38" s="126"/>
      <c r="E38" s="123"/>
      <c r="F38" s="32"/>
      <c r="G38" s="112"/>
    </row>
    <row r="39" spans="1:7" x14ac:dyDescent="0.2">
      <c r="A39" s="113"/>
      <c r="B39" s="114"/>
      <c r="C39" s="114"/>
      <c r="D39" s="114"/>
      <c r="E39" s="50" t="s">
        <v>67</v>
      </c>
      <c r="F39" s="111">
        <f t="shared" ref="F39" si="2">SUM(F37:F38)</f>
        <v>0</v>
      </c>
      <c r="G39" s="116">
        <f>SUM(G37:G38)</f>
        <v>0</v>
      </c>
    </row>
    <row r="40" spans="1:7" x14ac:dyDescent="0.2">
      <c r="A40" s="171" t="s">
        <v>48</v>
      </c>
      <c r="B40" s="172"/>
      <c r="C40" s="172"/>
      <c r="D40" s="172"/>
      <c r="E40" s="173"/>
      <c r="F40" s="176"/>
      <c r="G40" s="175"/>
    </row>
    <row r="41" spans="1:7" x14ac:dyDescent="0.2">
      <c r="A41" s="123"/>
      <c r="B41" s="124"/>
      <c r="C41" s="124"/>
      <c r="D41" s="126"/>
      <c r="E41" s="123"/>
      <c r="F41" s="32"/>
      <c r="G41" s="112"/>
    </row>
    <row r="42" spans="1:7" x14ac:dyDescent="0.2">
      <c r="A42" s="123"/>
      <c r="B42" s="124"/>
      <c r="C42" s="124"/>
      <c r="D42" s="126"/>
      <c r="E42" s="123"/>
      <c r="F42" s="32"/>
      <c r="G42" s="112"/>
    </row>
    <row r="43" spans="1:7" ht="15.75" customHeight="1" x14ac:dyDescent="0.2">
      <c r="A43" s="128"/>
      <c r="B43" s="129"/>
      <c r="C43" s="129"/>
      <c r="D43" s="129"/>
      <c r="E43" s="50" t="s">
        <v>68</v>
      </c>
      <c r="F43" s="111">
        <f>SUM(F41:F42)</f>
        <v>0</v>
      </c>
      <c r="G43" s="116">
        <f>SUM(G41:G42)</f>
        <v>0</v>
      </c>
    </row>
    <row r="44" spans="1:7" x14ac:dyDescent="0.2">
      <c r="A44" s="171" t="s">
        <v>46</v>
      </c>
      <c r="B44" s="172"/>
      <c r="C44" s="172"/>
      <c r="D44" s="172"/>
      <c r="E44" s="174"/>
      <c r="F44" s="176"/>
      <c r="G44" s="175"/>
    </row>
    <row r="45" spans="1:7" x14ac:dyDescent="0.2">
      <c r="A45" s="107"/>
      <c r="B45" s="78"/>
      <c r="C45" s="78"/>
      <c r="D45" s="109"/>
      <c r="E45" s="107"/>
      <c r="F45" s="31"/>
      <c r="G45" s="112"/>
    </row>
    <row r="46" spans="1:7" x14ac:dyDescent="0.2">
      <c r="A46" s="107"/>
      <c r="B46" s="78"/>
      <c r="C46" s="78"/>
      <c r="D46" s="109"/>
      <c r="E46" s="107"/>
      <c r="F46" s="31"/>
      <c r="G46" s="112"/>
    </row>
    <row r="47" spans="1:7" ht="15" customHeight="1" x14ac:dyDescent="0.2">
      <c r="A47" s="113"/>
      <c r="B47" s="114"/>
      <c r="C47" s="114"/>
      <c r="D47" s="114"/>
      <c r="E47" s="130" t="s">
        <v>69</v>
      </c>
      <c r="F47" s="111">
        <f>SUM(F45:F46)</f>
        <v>0</v>
      </c>
      <c r="G47" s="116">
        <f>SUM(G45:G46)</f>
        <v>0</v>
      </c>
    </row>
    <row r="48" spans="1:7" x14ac:dyDescent="0.2">
      <c r="A48" s="171" t="s">
        <v>44</v>
      </c>
      <c r="B48" s="172"/>
      <c r="C48" s="172"/>
      <c r="D48" s="172"/>
      <c r="E48" s="174"/>
      <c r="F48" s="176"/>
      <c r="G48" s="175"/>
    </row>
    <row r="49" spans="1:7" x14ac:dyDescent="0.2">
      <c r="A49" s="107"/>
      <c r="B49" s="78"/>
      <c r="C49" s="78"/>
      <c r="D49" s="109"/>
      <c r="E49" s="107"/>
      <c r="F49" s="31"/>
      <c r="G49" s="112"/>
    </row>
    <row r="50" spans="1:7" x14ac:dyDescent="0.2">
      <c r="A50" s="107"/>
      <c r="B50" s="78"/>
      <c r="C50" s="78"/>
      <c r="D50" s="109"/>
      <c r="E50" s="107"/>
      <c r="F50" s="31"/>
      <c r="G50" s="112"/>
    </row>
    <row r="51" spans="1:7" x14ac:dyDescent="0.2">
      <c r="A51" s="107"/>
      <c r="B51" s="78"/>
      <c r="C51" s="78"/>
      <c r="D51" s="109"/>
      <c r="E51" s="107"/>
      <c r="F51" s="31"/>
      <c r="G51" s="112"/>
    </row>
    <row r="52" spans="1:7" x14ac:dyDescent="0.2">
      <c r="A52" s="113"/>
      <c r="B52" s="114"/>
      <c r="C52" s="114"/>
      <c r="D52" s="114"/>
      <c r="E52" s="50" t="s">
        <v>7</v>
      </c>
      <c r="F52" s="111">
        <f t="shared" ref="F52:G52" si="3">SUM(F49:F51)</f>
        <v>0</v>
      </c>
      <c r="G52" s="116">
        <f t="shared" si="3"/>
        <v>0</v>
      </c>
    </row>
    <row r="53" spans="1:7" x14ac:dyDescent="0.2">
      <c r="A53" s="171" t="s">
        <v>45</v>
      </c>
      <c r="B53" s="172"/>
      <c r="C53" s="172"/>
      <c r="D53" s="172"/>
      <c r="E53" s="173"/>
      <c r="F53" s="176"/>
      <c r="G53" s="175"/>
    </row>
    <row r="54" spans="1:7" x14ac:dyDescent="0.2">
      <c r="A54" s="131"/>
      <c r="B54" s="132"/>
      <c r="C54" s="132"/>
      <c r="D54" s="132"/>
      <c r="E54" s="123"/>
      <c r="F54" s="133"/>
      <c r="G54" s="112"/>
    </row>
    <row r="55" spans="1:7" x14ac:dyDescent="0.2">
      <c r="A55" s="131"/>
      <c r="B55" s="132"/>
      <c r="C55" s="132"/>
      <c r="D55" s="132"/>
      <c r="E55" s="123"/>
      <c r="F55" s="133"/>
      <c r="G55" s="112"/>
    </row>
    <row r="56" spans="1:7" x14ac:dyDescent="0.2">
      <c r="A56" s="113"/>
      <c r="B56" s="114"/>
      <c r="C56" s="114"/>
      <c r="D56" s="114"/>
      <c r="E56" s="50" t="s">
        <v>8</v>
      </c>
      <c r="F56" s="111">
        <f t="shared" ref="F56:G56" si="4">SUM(F54:F55)</f>
        <v>0</v>
      </c>
      <c r="G56" s="116">
        <f t="shared" si="4"/>
        <v>0</v>
      </c>
    </row>
    <row r="57" spans="1:7" x14ac:dyDescent="0.2">
      <c r="A57" s="171" t="s">
        <v>54</v>
      </c>
      <c r="B57" s="172"/>
      <c r="C57" s="172"/>
      <c r="D57" s="172"/>
      <c r="E57" s="173"/>
      <c r="F57" s="176"/>
      <c r="G57" s="175"/>
    </row>
    <row r="58" spans="1:7" x14ac:dyDescent="0.2">
      <c r="A58" s="131"/>
      <c r="B58" s="132"/>
      <c r="C58" s="132"/>
      <c r="D58" s="132"/>
      <c r="E58" s="123"/>
      <c r="F58" s="133"/>
      <c r="G58" s="112"/>
    </row>
    <row r="59" spans="1:7" x14ac:dyDescent="0.2">
      <c r="A59" s="107"/>
      <c r="B59" s="78"/>
      <c r="C59" s="78"/>
      <c r="D59" s="109"/>
      <c r="E59" s="107"/>
      <c r="F59" s="31"/>
      <c r="G59" s="112"/>
    </row>
    <row r="60" spans="1:7" x14ac:dyDescent="0.2">
      <c r="A60" s="113"/>
      <c r="B60" s="114"/>
      <c r="C60" s="114"/>
      <c r="D60" s="114"/>
      <c r="E60" s="50" t="s">
        <v>70</v>
      </c>
      <c r="F60" s="111">
        <f t="shared" ref="F60:G60" si="5">SUM(F58:F59)</f>
        <v>0</v>
      </c>
      <c r="G60" s="116">
        <f t="shared" si="5"/>
        <v>0</v>
      </c>
    </row>
    <row r="61" spans="1:7" x14ac:dyDescent="0.2">
      <c r="A61" s="171" t="s">
        <v>51</v>
      </c>
      <c r="B61" s="172"/>
      <c r="C61" s="172"/>
      <c r="D61" s="172"/>
      <c r="E61" s="173"/>
      <c r="F61" s="176"/>
      <c r="G61" s="175"/>
    </row>
    <row r="62" spans="1:7" x14ac:dyDescent="0.2">
      <c r="A62" s="107"/>
      <c r="B62" s="78"/>
      <c r="C62" s="78"/>
      <c r="D62" s="109"/>
      <c r="E62" s="107"/>
      <c r="F62" s="31"/>
      <c r="G62" s="112"/>
    </row>
    <row r="63" spans="1:7" x14ac:dyDescent="0.2">
      <c r="A63" s="107"/>
      <c r="B63" s="78"/>
      <c r="C63" s="78"/>
      <c r="D63" s="109"/>
      <c r="E63" s="107"/>
      <c r="F63" s="31"/>
      <c r="G63" s="112"/>
    </row>
    <row r="64" spans="1:7" x14ac:dyDescent="0.2">
      <c r="A64" s="113"/>
      <c r="B64" s="114"/>
      <c r="C64" s="114"/>
      <c r="D64" s="114"/>
      <c r="E64" s="50" t="s">
        <v>9</v>
      </c>
      <c r="F64" s="111">
        <f t="shared" ref="F64:G64" si="6">SUM(F62:F63)</f>
        <v>0</v>
      </c>
      <c r="G64" s="116">
        <f t="shared" si="6"/>
        <v>0</v>
      </c>
    </row>
    <row r="65" spans="1:18" x14ac:dyDescent="0.2">
      <c r="A65" s="171" t="s">
        <v>10</v>
      </c>
      <c r="B65" s="172"/>
      <c r="C65" s="172"/>
      <c r="D65" s="172"/>
      <c r="E65" s="174"/>
      <c r="F65" s="176"/>
      <c r="G65" s="175"/>
    </row>
    <row r="66" spans="1:18" x14ac:dyDescent="0.2">
      <c r="A66" s="107" t="s">
        <v>31</v>
      </c>
      <c r="B66" s="134"/>
      <c r="C66" s="135"/>
      <c r="D66" s="109"/>
      <c r="E66" s="107"/>
      <c r="F66" s="31"/>
      <c r="G66" s="112"/>
    </row>
    <row r="67" spans="1:18" x14ac:dyDescent="0.2">
      <c r="A67" s="107"/>
      <c r="B67" s="134"/>
      <c r="C67" s="135"/>
      <c r="D67" s="109"/>
      <c r="E67" s="107"/>
      <c r="F67" s="31"/>
      <c r="G67" s="112"/>
    </row>
    <row r="68" spans="1:18" x14ac:dyDescent="0.2">
      <c r="A68" s="107" t="s">
        <v>31</v>
      </c>
      <c r="B68" s="134"/>
      <c r="C68" s="135"/>
      <c r="D68" s="109"/>
      <c r="E68" s="107"/>
      <c r="F68" s="31"/>
      <c r="G68" s="112"/>
    </row>
    <row r="69" spans="1:18" x14ac:dyDescent="0.2">
      <c r="A69" s="113"/>
      <c r="B69" s="114"/>
      <c r="C69" s="114"/>
      <c r="D69" s="114"/>
      <c r="E69" s="50" t="s">
        <v>3</v>
      </c>
      <c r="F69" s="111">
        <f t="shared" ref="F69:G69" si="7">SUM(F66:F68)</f>
        <v>0</v>
      </c>
      <c r="G69" s="116">
        <f t="shared" si="7"/>
        <v>0</v>
      </c>
    </row>
    <row r="70" spans="1:18" x14ac:dyDescent="0.2">
      <c r="A70" s="113"/>
      <c r="B70" s="114"/>
      <c r="C70" s="114"/>
      <c r="D70" s="114"/>
      <c r="E70" s="136"/>
      <c r="F70" s="137"/>
      <c r="G70" s="138"/>
    </row>
    <row r="71" spans="1:18" ht="15" x14ac:dyDescent="0.25">
      <c r="E71" s="50" t="s">
        <v>4</v>
      </c>
      <c r="F71" s="115">
        <f>F69+F64+F60+F56+F52+F47+F43+F39+F35+F29+F25+F21+F17+F11</f>
        <v>0</v>
      </c>
      <c r="G71" s="142">
        <f>G69+G64+G60+G56+G52+G47+G43+G39+G35+G29+G25+G21+G17+G11</f>
        <v>0</v>
      </c>
    </row>
    <row r="72" spans="1:18" ht="15" x14ac:dyDescent="0.25">
      <c r="A72" s="223" t="s">
        <v>59</v>
      </c>
      <c r="B72" s="223"/>
      <c r="C72" s="223"/>
      <c r="D72" s="224"/>
      <c r="E72" s="50" t="s">
        <v>39</v>
      </c>
      <c r="F72" s="146"/>
      <c r="G72" s="147"/>
      <c r="I72" s="148"/>
      <c r="J72" s="149"/>
      <c r="K72" s="149"/>
      <c r="L72" s="149"/>
      <c r="M72" s="149"/>
      <c r="N72" s="149"/>
      <c r="O72" s="149"/>
      <c r="P72" s="149"/>
      <c r="Q72" s="149"/>
      <c r="R72" s="149"/>
    </row>
    <row r="73" spans="1:18" ht="15" x14ac:dyDescent="0.25">
      <c r="A73" s="143" t="s">
        <v>22</v>
      </c>
      <c r="B73" s="215" t="s">
        <v>58</v>
      </c>
      <c r="C73" s="215"/>
      <c r="D73" s="216"/>
      <c r="E73" s="50" t="s">
        <v>5</v>
      </c>
      <c r="F73" s="115">
        <f>SUM(F71+F72)</f>
        <v>0</v>
      </c>
      <c r="G73" s="142">
        <f>SUM(G71+G72)</f>
        <v>0</v>
      </c>
      <c r="I73" s="149"/>
      <c r="J73" s="149"/>
      <c r="K73" s="149"/>
      <c r="L73" s="149"/>
      <c r="M73" s="149"/>
      <c r="N73" s="149"/>
      <c r="O73" s="149"/>
      <c r="P73" s="149"/>
      <c r="Q73" s="149"/>
      <c r="R73" s="149"/>
    </row>
    <row r="74" spans="1:18" x14ac:dyDescent="0.2">
      <c r="A74" s="143" t="s">
        <v>23</v>
      </c>
      <c r="B74" s="217" t="s">
        <v>60</v>
      </c>
      <c r="C74" s="217"/>
      <c r="D74" s="217"/>
      <c r="E74" s="3"/>
      <c r="F74" s="150"/>
      <c r="G74" s="151"/>
    </row>
    <row r="75" spans="1:18" x14ac:dyDescent="0.2">
      <c r="A75" s="143" t="s">
        <v>56</v>
      </c>
      <c r="B75" s="217" t="s">
        <v>61</v>
      </c>
      <c r="C75" s="217"/>
      <c r="D75" s="217"/>
      <c r="E75" s="3"/>
      <c r="F75" s="153"/>
    </row>
    <row r="76" spans="1:18" x14ac:dyDescent="0.2">
      <c r="A76" s="152" t="s">
        <v>57</v>
      </c>
      <c r="B76" s="217" t="s">
        <v>62</v>
      </c>
      <c r="C76" s="217"/>
      <c r="D76" s="217"/>
      <c r="E76" s="3"/>
    </row>
    <row r="77" spans="1:18" x14ac:dyDescent="0.2">
      <c r="A77" s="152"/>
      <c r="B77" s="217"/>
      <c r="C77" s="217"/>
      <c r="D77" s="217"/>
    </row>
    <row r="78" spans="1:18" x14ac:dyDescent="0.2">
      <c r="A78" s="152"/>
      <c r="B78" s="217"/>
      <c r="C78" s="217"/>
      <c r="D78" s="217"/>
    </row>
  </sheetData>
  <mergeCells count="10">
    <mergeCell ref="B78:D78"/>
    <mergeCell ref="B75:D75"/>
    <mergeCell ref="B76:D76"/>
    <mergeCell ref="A72:D72"/>
    <mergeCell ref="B77:D77"/>
    <mergeCell ref="B73:D73"/>
    <mergeCell ref="B74:D74"/>
    <mergeCell ref="B1:E1"/>
    <mergeCell ref="B2:E2"/>
    <mergeCell ref="B3:C3"/>
  </mergeCells>
  <phoneticPr fontId="0" type="noConversion"/>
  <printOptions horizontalCentered="1" gridLines="1"/>
  <pageMargins left="0" right="0" top="0.25" bottom="0.25" header="0" footer="0"/>
  <pageSetup scale="58" orientation="landscape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  <pageSetUpPr fitToPage="1"/>
  </sheetPr>
  <dimension ref="A1:R79"/>
  <sheetViews>
    <sheetView zoomScale="90" zoomScaleNormal="90" workbookViewId="0">
      <pane ySplit="5" topLeftCell="A6" activePane="bottomLeft" state="frozen"/>
      <selection sqref="A1:XFD1048576"/>
      <selection pane="bottomLeft" activeCell="B1" sqref="B1:E1"/>
    </sheetView>
  </sheetViews>
  <sheetFormatPr defaultColWidth="9.140625" defaultRowHeight="12.75" x14ac:dyDescent="0.2"/>
  <cols>
    <col min="1" max="1" width="73.85546875" style="2" customWidth="1"/>
    <col min="2" max="3" width="10.7109375" style="1" customWidth="1"/>
    <col min="4" max="4" width="18" style="1" customWidth="1"/>
    <col min="5" max="5" width="24.42578125" style="2" customWidth="1"/>
    <col min="6" max="6" width="14.140625" style="2" customWidth="1"/>
    <col min="7" max="7" width="14.7109375" style="2" customWidth="1"/>
    <col min="8" max="16384" width="9.140625" style="2"/>
  </cols>
  <sheetData>
    <row r="1" spans="1:7" ht="15" x14ac:dyDescent="0.25">
      <c r="A1" s="94" t="str">
        <f>'Budget Summary'!A2:B2</f>
        <v xml:space="preserve">Title of Project: </v>
      </c>
      <c r="B1" s="225">
        <f>+'Budget Summary'!C2</f>
        <v>0</v>
      </c>
      <c r="C1" s="221"/>
      <c r="D1" s="221"/>
      <c r="E1" s="221"/>
      <c r="F1" s="95" t="s">
        <v>24</v>
      </c>
      <c r="G1" s="96">
        <f>+'Budget Summary'!J2</f>
        <v>0</v>
      </c>
    </row>
    <row r="2" spans="1:7" ht="15" x14ac:dyDescent="0.25">
      <c r="A2" s="97" t="str">
        <f>'Budget Summary'!A4:C4</f>
        <v xml:space="preserve">Project Dates:  </v>
      </c>
      <c r="B2" s="220">
        <f>+'Budget Summary'!C4</f>
        <v>0</v>
      </c>
      <c r="C2" s="221"/>
      <c r="D2" s="221"/>
      <c r="E2" s="221"/>
    </row>
    <row r="3" spans="1:7" ht="15" x14ac:dyDescent="0.25">
      <c r="A3" s="98" t="s">
        <v>18</v>
      </c>
      <c r="B3" s="226"/>
      <c r="C3" s="226"/>
      <c r="D3" s="99"/>
      <c r="E3" s="99"/>
    </row>
    <row r="4" spans="1:7" ht="3" customHeight="1" x14ac:dyDescent="0.2">
      <c r="A4" s="100"/>
      <c r="B4" s="101"/>
      <c r="C4" s="101"/>
      <c r="D4" s="101"/>
      <c r="E4" s="100"/>
      <c r="F4" s="100"/>
      <c r="G4" s="102"/>
    </row>
    <row r="5" spans="1:7" ht="13.5" thickBot="1" x14ac:dyDescent="0.25">
      <c r="A5" s="22" t="s">
        <v>0</v>
      </c>
      <c r="B5" s="22"/>
      <c r="C5" s="22"/>
      <c r="D5" s="22"/>
      <c r="E5" s="22" t="s">
        <v>53</v>
      </c>
      <c r="F5" s="22" t="s">
        <v>98</v>
      </c>
      <c r="G5" s="23" t="s">
        <v>97</v>
      </c>
    </row>
    <row r="6" spans="1:7" x14ac:dyDescent="0.2">
      <c r="A6" s="162" t="s">
        <v>41</v>
      </c>
      <c r="B6" s="163" t="s">
        <v>25</v>
      </c>
      <c r="C6" s="163" t="s">
        <v>26</v>
      </c>
      <c r="D6" s="163" t="s">
        <v>27</v>
      </c>
      <c r="E6" s="163"/>
      <c r="F6" s="164"/>
      <c r="G6" s="165"/>
    </row>
    <row r="7" spans="1:7" x14ac:dyDescent="0.2">
      <c r="A7" s="107"/>
      <c r="B7" s="108"/>
      <c r="C7" s="108"/>
      <c r="D7" s="109"/>
      <c r="E7" s="110"/>
      <c r="F7" s="31"/>
      <c r="G7" s="112"/>
    </row>
    <row r="8" spans="1:7" x14ac:dyDescent="0.2">
      <c r="A8" s="107"/>
      <c r="B8" s="108"/>
      <c r="C8" s="108"/>
      <c r="D8" s="109"/>
      <c r="E8" s="110"/>
      <c r="F8" s="31"/>
      <c r="G8" s="112"/>
    </row>
    <row r="9" spans="1:7" x14ac:dyDescent="0.2">
      <c r="A9" s="107"/>
      <c r="B9" s="108"/>
      <c r="C9" s="108"/>
      <c r="D9" s="109"/>
      <c r="E9" s="110"/>
      <c r="F9" s="31"/>
      <c r="G9" s="112"/>
    </row>
    <row r="10" spans="1:7" x14ac:dyDescent="0.2">
      <c r="A10" s="107" t="s">
        <v>31</v>
      </c>
      <c r="B10" s="108"/>
      <c r="C10" s="108"/>
      <c r="D10" s="109"/>
      <c r="E10" s="107"/>
      <c r="F10" s="31"/>
      <c r="G10" s="112"/>
    </row>
    <row r="11" spans="1:7" x14ac:dyDescent="0.2">
      <c r="A11" s="113"/>
      <c r="B11" s="114"/>
      <c r="C11" s="114"/>
      <c r="D11" s="114"/>
      <c r="E11" s="50" t="s">
        <v>1</v>
      </c>
      <c r="F11" s="111">
        <f>SUM(F7:F10)</f>
        <v>0</v>
      </c>
      <c r="G11" s="116">
        <f>SUM(G7:G10)</f>
        <v>0</v>
      </c>
    </row>
    <row r="12" spans="1:7" x14ac:dyDescent="0.2">
      <c r="A12" s="162" t="s">
        <v>42</v>
      </c>
      <c r="B12" s="163"/>
      <c r="C12" s="163" t="s">
        <v>28</v>
      </c>
      <c r="D12" s="163" t="s">
        <v>29</v>
      </c>
      <c r="E12" s="166"/>
      <c r="F12" s="36"/>
      <c r="G12" s="167"/>
    </row>
    <row r="13" spans="1:7" x14ac:dyDescent="0.2">
      <c r="A13" s="107"/>
      <c r="B13" s="78"/>
      <c r="C13" s="119"/>
      <c r="D13" s="120"/>
      <c r="E13" s="107"/>
      <c r="F13" s="31"/>
      <c r="G13" s="112"/>
    </row>
    <row r="14" spans="1:7" x14ac:dyDescent="0.2">
      <c r="A14" s="107"/>
      <c r="B14" s="78"/>
      <c r="C14" s="119"/>
      <c r="D14" s="120"/>
      <c r="E14" s="107"/>
      <c r="F14" s="31"/>
      <c r="G14" s="112"/>
    </row>
    <row r="15" spans="1:7" x14ac:dyDescent="0.2">
      <c r="A15" s="107"/>
      <c r="B15" s="78"/>
      <c r="C15" s="119"/>
      <c r="D15" s="109"/>
      <c r="E15" s="107"/>
      <c r="F15" s="31"/>
      <c r="G15" s="112"/>
    </row>
    <row r="16" spans="1:7" x14ac:dyDescent="0.2">
      <c r="A16" s="107"/>
      <c r="B16" s="78"/>
      <c r="C16" s="119"/>
      <c r="D16" s="120"/>
      <c r="E16" s="107"/>
      <c r="F16" s="31"/>
      <c r="G16" s="112"/>
    </row>
    <row r="17" spans="1:7" x14ac:dyDescent="0.2">
      <c r="A17" s="113"/>
      <c r="B17" s="114"/>
      <c r="C17" s="121"/>
      <c r="D17" s="121"/>
      <c r="E17" s="50" t="s">
        <v>2</v>
      </c>
      <c r="F17" s="111">
        <f>SUM(F13:F16)</f>
        <v>0</v>
      </c>
      <c r="G17" s="116">
        <f>SUM(G13:G16)</f>
        <v>0</v>
      </c>
    </row>
    <row r="18" spans="1:7" x14ac:dyDescent="0.2">
      <c r="A18" s="162" t="s">
        <v>104</v>
      </c>
      <c r="B18" s="163"/>
      <c r="C18" s="163"/>
      <c r="D18" s="163"/>
      <c r="E18" s="166"/>
      <c r="F18" s="36"/>
      <c r="G18" s="167"/>
    </row>
    <row r="19" spans="1:7" x14ac:dyDescent="0.2">
      <c r="A19" s="107"/>
      <c r="B19" s="78"/>
      <c r="C19" s="78"/>
      <c r="D19" s="109"/>
      <c r="E19" s="107"/>
      <c r="F19" s="31"/>
      <c r="G19" s="112"/>
    </row>
    <row r="20" spans="1:7" x14ac:dyDescent="0.2">
      <c r="A20" s="107"/>
      <c r="B20" s="78"/>
      <c r="C20" s="78"/>
      <c r="D20" s="109"/>
      <c r="E20" s="107"/>
      <c r="F20" s="31"/>
      <c r="G20" s="112"/>
    </row>
    <row r="21" spans="1:7" x14ac:dyDescent="0.2">
      <c r="A21" s="113"/>
      <c r="B21" s="114"/>
      <c r="C21" s="114"/>
      <c r="D21" s="114"/>
      <c r="E21" s="50" t="s">
        <v>105</v>
      </c>
      <c r="F21" s="111">
        <f>SUM(F19:F20)</f>
        <v>0</v>
      </c>
      <c r="G21" s="116">
        <f>SUM(G19:G20)</f>
        <v>0</v>
      </c>
    </row>
    <row r="22" spans="1:7" x14ac:dyDescent="0.2">
      <c r="A22" s="162" t="s">
        <v>55</v>
      </c>
      <c r="B22" s="163"/>
      <c r="C22" s="163"/>
      <c r="D22" s="163"/>
      <c r="E22" s="166"/>
      <c r="F22" s="36"/>
      <c r="G22" s="167"/>
    </row>
    <row r="23" spans="1:7" x14ac:dyDescent="0.2">
      <c r="A23" s="107"/>
      <c r="B23" s="78"/>
      <c r="C23" s="78"/>
      <c r="D23" s="109"/>
      <c r="E23" s="107"/>
      <c r="F23" s="31"/>
      <c r="G23" s="112"/>
    </row>
    <row r="24" spans="1:7" x14ac:dyDescent="0.2">
      <c r="A24" s="107"/>
      <c r="B24" s="78"/>
      <c r="C24" s="78"/>
      <c r="D24" s="109"/>
      <c r="E24" s="107"/>
      <c r="F24" s="31"/>
      <c r="G24" s="112"/>
    </row>
    <row r="25" spans="1:7" x14ac:dyDescent="0.2">
      <c r="A25" s="113"/>
      <c r="B25" s="114"/>
      <c r="C25" s="114"/>
      <c r="D25" s="114"/>
      <c r="E25" s="50" t="s">
        <v>66</v>
      </c>
      <c r="F25" s="111">
        <f>SUM(F23:F24)</f>
        <v>0</v>
      </c>
      <c r="G25" s="111">
        <f t="shared" ref="G25" si="0">SUM(G23:G24)</f>
        <v>0</v>
      </c>
    </row>
    <row r="26" spans="1:7" x14ac:dyDescent="0.2">
      <c r="A26" s="162" t="s">
        <v>52</v>
      </c>
      <c r="B26" s="163"/>
      <c r="C26" s="163"/>
      <c r="D26" s="163"/>
      <c r="E26" s="164"/>
      <c r="F26" s="36"/>
      <c r="G26" s="167"/>
    </row>
    <row r="27" spans="1:7" x14ac:dyDescent="0.2">
      <c r="A27" s="107"/>
      <c r="B27" s="78"/>
      <c r="C27" s="78"/>
      <c r="D27" s="109"/>
      <c r="E27" s="107"/>
      <c r="F27" s="31"/>
      <c r="G27" s="112"/>
    </row>
    <row r="28" spans="1:7" x14ac:dyDescent="0.2">
      <c r="A28" s="107"/>
      <c r="B28" s="78"/>
      <c r="C28" s="78"/>
      <c r="D28" s="109"/>
      <c r="E28" s="107"/>
      <c r="F28" s="31"/>
      <c r="G28" s="112"/>
    </row>
    <row r="29" spans="1:7" x14ac:dyDescent="0.2">
      <c r="A29" s="113"/>
      <c r="B29" s="114"/>
      <c r="C29" s="114"/>
      <c r="D29" s="114"/>
      <c r="E29" s="50" t="s">
        <v>65</v>
      </c>
      <c r="F29" s="111">
        <f>SUM(F27:F28)</f>
        <v>0</v>
      </c>
      <c r="G29" s="111">
        <f t="shared" ref="G29" si="1">SUM(G27:G28)</f>
        <v>0</v>
      </c>
    </row>
    <row r="30" spans="1:7" x14ac:dyDescent="0.2">
      <c r="A30" s="162" t="s">
        <v>43</v>
      </c>
      <c r="B30" s="163"/>
      <c r="C30" s="163" t="s">
        <v>30</v>
      </c>
      <c r="D30" s="163" t="s">
        <v>27</v>
      </c>
      <c r="E30" s="166"/>
      <c r="F30" s="168"/>
      <c r="G30" s="167"/>
    </row>
    <row r="31" spans="1:7" x14ac:dyDescent="0.2">
      <c r="A31" s="123" t="s">
        <v>31</v>
      </c>
      <c r="B31" s="124"/>
      <c r="C31" s="125"/>
      <c r="D31" s="126"/>
      <c r="E31" s="123"/>
      <c r="F31" s="127"/>
      <c r="G31" s="112"/>
    </row>
    <row r="32" spans="1:7" x14ac:dyDescent="0.2">
      <c r="A32" s="123" t="s">
        <v>31</v>
      </c>
      <c r="B32" s="124"/>
      <c r="C32" s="125"/>
      <c r="D32" s="126"/>
      <c r="E32" s="123"/>
      <c r="F32" s="127"/>
      <c r="G32" s="112"/>
    </row>
    <row r="33" spans="1:7" x14ac:dyDescent="0.2">
      <c r="A33" s="123" t="s">
        <v>31</v>
      </c>
      <c r="B33" s="124"/>
      <c r="C33" s="125" t="s">
        <v>31</v>
      </c>
      <c r="D33" s="126" t="s">
        <v>31</v>
      </c>
      <c r="E33" s="123"/>
      <c r="F33" s="127"/>
      <c r="G33" s="112"/>
    </row>
    <row r="34" spans="1:7" x14ac:dyDescent="0.2">
      <c r="A34" s="123" t="s">
        <v>31</v>
      </c>
      <c r="B34" s="124"/>
      <c r="C34" s="125"/>
      <c r="D34" s="126"/>
      <c r="E34" s="123"/>
      <c r="F34" s="127"/>
      <c r="G34" s="112"/>
    </row>
    <row r="35" spans="1:7" x14ac:dyDescent="0.2">
      <c r="A35" s="113"/>
      <c r="B35" s="114"/>
      <c r="C35" s="114"/>
      <c r="D35" s="114"/>
      <c r="E35" s="50" t="s">
        <v>6</v>
      </c>
      <c r="F35" s="111">
        <f>SUM(F31:F34)</f>
        <v>0</v>
      </c>
      <c r="G35" s="116">
        <f>SUM(G31:G34)</f>
        <v>0</v>
      </c>
    </row>
    <row r="36" spans="1:7" x14ac:dyDescent="0.2">
      <c r="A36" s="162" t="s">
        <v>47</v>
      </c>
      <c r="B36" s="163"/>
      <c r="C36" s="163"/>
      <c r="D36" s="163"/>
      <c r="E36" s="164"/>
      <c r="F36" s="168"/>
      <c r="G36" s="167"/>
    </row>
    <row r="37" spans="1:7" x14ac:dyDescent="0.2">
      <c r="A37" s="123" t="s">
        <v>31</v>
      </c>
      <c r="B37" s="124"/>
      <c r="C37" s="124"/>
      <c r="D37" s="126"/>
      <c r="E37" s="123"/>
      <c r="F37" s="32"/>
      <c r="G37" s="112"/>
    </row>
    <row r="38" spans="1:7" x14ac:dyDescent="0.2">
      <c r="A38" s="123"/>
      <c r="B38" s="124"/>
      <c r="C38" s="124"/>
      <c r="D38" s="126"/>
      <c r="E38" s="123"/>
      <c r="F38" s="32"/>
      <c r="G38" s="112"/>
    </row>
    <row r="39" spans="1:7" x14ac:dyDescent="0.2">
      <c r="A39" s="113"/>
      <c r="B39" s="114"/>
      <c r="C39" s="114"/>
      <c r="D39" s="114"/>
      <c r="E39" s="50" t="s">
        <v>67</v>
      </c>
      <c r="F39" s="111">
        <f t="shared" ref="F39" si="2">SUM(F37:F38)</f>
        <v>0</v>
      </c>
      <c r="G39" s="116">
        <f>SUM(G37:G38)</f>
        <v>0</v>
      </c>
    </row>
    <row r="40" spans="1:7" x14ac:dyDescent="0.2">
      <c r="A40" s="162" t="s">
        <v>48</v>
      </c>
      <c r="B40" s="163"/>
      <c r="C40" s="163"/>
      <c r="D40" s="163"/>
      <c r="E40" s="164"/>
      <c r="F40" s="168"/>
      <c r="G40" s="167"/>
    </row>
    <row r="41" spans="1:7" x14ac:dyDescent="0.2">
      <c r="A41" s="123"/>
      <c r="B41" s="124"/>
      <c r="C41" s="124"/>
      <c r="D41" s="126"/>
      <c r="E41" s="123"/>
      <c r="F41" s="32"/>
      <c r="G41" s="112"/>
    </row>
    <row r="42" spans="1:7" x14ac:dyDescent="0.2">
      <c r="A42" s="123"/>
      <c r="B42" s="124"/>
      <c r="C42" s="124"/>
      <c r="D42" s="126"/>
      <c r="E42" s="123"/>
      <c r="F42" s="32"/>
      <c r="G42" s="112"/>
    </row>
    <row r="43" spans="1:7" ht="15.75" customHeight="1" x14ac:dyDescent="0.2">
      <c r="A43" s="128"/>
      <c r="B43" s="129"/>
      <c r="C43" s="129"/>
      <c r="D43" s="129"/>
      <c r="E43" s="50" t="s">
        <v>68</v>
      </c>
      <c r="F43" s="111">
        <f>SUM(F41:F42)</f>
        <v>0</v>
      </c>
      <c r="G43" s="116">
        <f>SUM(G41:G42)</f>
        <v>0</v>
      </c>
    </row>
    <row r="44" spans="1:7" x14ac:dyDescent="0.2">
      <c r="A44" s="162" t="s">
        <v>46</v>
      </c>
      <c r="B44" s="163"/>
      <c r="C44" s="163"/>
      <c r="D44" s="163"/>
      <c r="E44" s="166"/>
      <c r="F44" s="168"/>
      <c r="G44" s="167"/>
    </row>
    <row r="45" spans="1:7" x14ac:dyDescent="0.2">
      <c r="A45" s="107"/>
      <c r="B45" s="78"/>
      <c r="C45" s="78"/>
      <c r="D45" s="109"/>
      <c r="E45" s="107"/>
      <c r="F45" s="31"/>
      <c r="G45" s="112"/>
    </row>
    <row r="46" spans="1:7" x14ac:dyDescent="0.2">
      <c r="A46" s="107"/>
      <c r="B46" s="78"/>
      <c r="C46" s="78"/>
      <c r="D46" s="109"/>
      <c r="E46" s="107"/>
      <c r="F46" s="31"/>
      <c r="G46" s="112"/>
    </row>
    <row r="47" spans="1:7" ht="15.75" customHeight="1" x14ac:dyDescent="0.2">
      <c r="A47" s="113"/>
      <c r="B47" s="114"/>
      <c r="C47" s="114"/>
      <c r="D47" s="114"/>
      <c r="E47" s="130" t="s">
        <v>69</v>
      </c>
      <c r="F47" s="111">
        <f>SUM(F45:F46)</f>
        <v>0</v>
      </c>
      <c r="G47" s="116">
        <f>SUM(G45:G46)</f>
        <v>0</v>
      </c>
    </row>
    <row r="48" spans="1:7" x14ac:dyDescent="0.2">
      <c r="A48" s="162" t="s">
        <v>44</v>
      </c>
      <c r="B48" s="163"/>
      <c r="C48" s="163"/>
      <c r="D48" s="163"/>
      <c r="E48" s="166"/>
      <c r="F48" s="168"/>
      <c r="G48" s="167"/>
    </row>
    <row r="49" spans="1:7" x14ac:dyDescent="0.2">
      <c r="A49" s="107"/>
      <c r="B49" s="78"/>
      <c r="C49" s="78"/>
      <c r="D49" s="109"/>
      <c r="E49" s="107"/>
      <c r="F49" s="31"/>
      <c r="G49" s="112"/>
    </row>
    <row r="50" spans="1:7" x14ac:dyDescent="0.2">
      <c r="A50" s="107"/>
      <c r="B50" s="78"/>
      <c r="C50" s="78"/>
      <c r="D50" s="109"/>
      <c r="E50" s="107"/>
      <c r="F50" s="31"/>
      <c r="G50" s="112"/>
    </row>
    <row r="51" spans="1:7" x14ac:dyDescent="0.2">
      <c r="A51" s="107"/>
      <c r="B51" s="78"/>
      <c r="C51" s="78"/>
      <c r="D51" s="109"/>
      <c r="E51" s="107"/>
      <c r="F51" s="31"/>
      <c r="G51" s="112"/>
    </row>
    <row r="52" spans="1:7" x14ac:dyDescent="0.2">
      <c r="A52" s="113"/>
      <c r="B52" s="114"/>
      <c r="C52" s="114"/>
      <c r="D52" s="114"/>
      <c r="E52" s="50" t="s">
        <v>7</v>
      </c>
      <c r="F52" s="111">
        <f t="shared" ref="F52:G52" si="3">SUM(F49:F51)</f>
        <v>0</v>
      </c>
      <c r="G52" s="116">
        <f t="shared" si="3"/>
        <v>0</v>
      </c>
    </row>
    <row r="53" spans="1:7" x14ac:dyDescent="0.2">
      <c r="A53" s="162" t="s">
        <v>45</v>
      </c>
      <c r="B53" s="163"/>
      <c r="C53" s="163"/>
      <c r="D53" s="163"/>
      <c r="E53" s="164"/>
      <c r="F53" s="168"/>
      <c r="G53" s="167"/>
    </row>
    <row r="54" spans="1:7" x14ac:dyDescent="0.2">
      <c r="A54" s="131"/>
      <c r="B54" s="132"/>
      <c r="C54" s="132"/>
      <c r="D54" s="132"/>
      <c r="E54" s="123"/>
      <c r="F54" s="133"/>
      <c r="G54" s="112"/>
    </row>
    <row r="55" spans="1:7" x14ac:dyDescent="0.2">
      <c r="A55" s="131"/>
      <c r="B55" s="132"/>
      <c r="C55" s="132"/>
      <c r="D55" s="132"/>
      <c r="E55" s="123"/>
      <c r="F55" s="133"/>
      <c r="G55" s="112"/>
    </row>
    <row r="56" spans="1:7" x14ac:dyDescent="0.2">
      <c r="A56" s="113"/>
      <c r="B56" s="114"/>
      <c r="C56" s="114"/>
      <c r="D56" s="114"/>
      <c r="E56" s="50" t="s">
        <v>8</v>
      </c>
      <c r="F56" s="111">
        <f t="shared" ref="F56:G56" si="4">SUM(F54:F55)</f>
        <v>0</v>
      </c>
      <c r="G56" s="116">
        <f t="shared" si="4"/>
        <v>0</v>
      </c>
    </row>
    <row r="57" spans="1:7" x14ac:dyDescent="0.2">
      <c r="A57" s="162" t="s">
        <v>54</v>
      </c>
      <c r="B57" s="163"/>
      <c r="C57" s="163"/>
      <c r="D57" s="163"/>
      <c r="E57" s="164"/>
      <c r="F57" s="168"/>
      <c r="G57" s="167"/>
    </row>
    <row r="58" spans="1:7" x14ac:dyDescent="0.2">
      <c r="A58" s="131"/>
      <c r="B58" s="132"/>
      <c r="C58" s="132"/>
      <c r="D58" s="132"/>
      <c r="E58" s="123"/>
      <c r="F58" s="133"/>
      <c r="G58" s="112"/>
    </row>
    <row r="59" spans="1:7" x14ac:dyDescent="0.2">
      <c r="A59" s="107"/>
      <c r="B59" s="78"/>
      <c r="C59" s="78"/>
      <c r="D59" s="109"/>
      <c r="E59" s="107"/>
      <c r="F59" s="31"/>
      <c r="G59" s="112"/>
    </row>
    <row r="60" spans="1:7" x14ac:dyDescent="0.2">
      <c r="A60" s="113"/>
      <c r="B60" s="114"/>
      <c r="C60" s="114"/>
      <c r="D60" s="114"/>
      <c r="E60" s="50" t="s">
        <v>70</v>
      </c>
      <c r="F60" s="111">
        <f t="shared" ref="F60:G60" si="5">SUM(F58:F59)</f>
        <v>0</v>
      </c>
      <c r="G60" s="116">
        <f t="shared" si="5"/>
        <v>0</v>
      </c>
    </row>
    <row r="61" spans="1:7" x14ac:dyDescent="0.2">
      <c r="A61" s="162" t="s">
        <v>51</v>
      </c>
      <c r="B61" s="163"/>
      <c r="C61" s="163"/>
      <c r="D61" s="163"/>
      <c r="E61" s="164"/>
      <c r="F61" s="168"/>
      <c r="G61" s="167"/>
    </row>
    <row r="62" spans="1:7" x14ac:dyDescent="0.2">
      <c r="A62" s="107"/>
      <c r="B62" s="78"/>
      <c r="C62" s="78"/>
      <c r="D62" s="109"/>
      <c r="E62" s="107"/>
      <c r="F62" s="31"/>
      <c r="G62" s="112"/>
    </row>
    <row r="63" spans="1:7" x14ac:dyDescent="0.2">
      <c r="A63" s="107"/>
      <c r="B63" s="78"/>
      <c r="C63" s="78"/>
      <c r="D63" s="109"/>
      <c r="E63" s="107"/>
      <c r="F63" s="31"/>
      <c r="G63" s="112"/>
    </row>
    <row r="64" spans="1:7" x14ac:dyDescent="0.2">
      <c r="A64" s="113"/>
      <c r="B64" s="114"/>
      <c r="C64" s="114"/>
      <c r="D64" s="114"/>
      <c r="E64" s="50" t="s">
        <v>9</v>
      </c>
      <c r="F64" s="111">
        <f t="shared" ref="F64:G64" si="6">SUM(F62:F63)</f>
        <v>0</v>
      </c>
      <c r="G64" s="116">
        <f t="shared" si="6"/>
        <v>0</v>
      </c>
    </row>
    <row r="65" spans="1:18" x14ac:dyDescent="0.2">
      <c r="A65" s="162" t="s">
        <v>10</v>
      </c>
      <c r="B65" s="163"/>
      <c r="C65" s="163"/>
      <c r="D65" s="163"/>
      <c r="E65" s="166"/>
      <c r="F65" s="168"/>
      <c r="G65" s="167"/>
    </row>
    <row r="66" spans="1:18" x14ac:dyDescent="0.2">
      <c r="A66" s="107" t="s">
        <v>31</v>
      </c>
      <c r="B66" s="134"/>
      <c r="C66" s="135"/>
      <c r="D66" s="109"/>
      <c r="E66" s="107"/>
      <c r="F66" s="31"/>
      <c r="G66" s="112"/>
    </row>
    <row r="67" spans="1:18" x14ac:dyDescent="0.2">
      <c r="A67" s="107"/>
      <c r="B67" s="134"/>
      <c r="C67" s="135"/>
      <c r="D67" s="109"/>
      <c r="E67" s="107"/>
      <c r="F67" s="31"/>
      <c r="G67" s="112"/>
    </row>
    <row r="68" spans="1:18" x14ac:dyDescent="0.2">
      <c r="A68" s="107" t="s">
        <v>31</v>
      </c>
      <c r="B68" s="134"/>
      <c r="C68" s="135"/>
      <c r="D68" s="109"/>
      <c r="E68" s="107"/>
      <c r="F68" s="31"/>
      <c r="G68" s="112"/>
    </row>
    <row r="69" spans="1:18" x14ac:dyDescent="0.2">
      <c r="A69" s="113"/>
      <c r="B69" s="114"/>
      <c r="C69" s="114"/>
      <c r="D69" s="114"/>
      <c r="E69" s="50" t="s">
        <v>3</v>
      </c>
      <c r="F69" s="111">
        <f t="shared" ref="F69:G69" si="7">SUM(F66:F68)</f>
        <v>0</v>
      </c>
      <c r="G69" s="116">
        <f t="shared" si="7"/>
        <v>0</v>
      </c>
    </row>
    <row r="70" spans="1:18" x14ac:dyDescent="0.2">
      <c r="A70" s="113"/>
      <c r="B70" s="114"/>
      <c r="C70" s="114"/>
      <c r="D70" s="114"/>
      <c r="E70" s="136"/>
      <c r="F70" s="137"/>
      <c r="G70" s="138"/>
    </row>
    <row r="71" spans="1:18" ht="15" x14ac:dyDescent="0.25">
      <c r="A71" s="139" t="s">
        <v>59</v>
      </c>
      <c r="B71" s="140"/>
      <c r="C71" s="140"/>
      <c r="D71" s="141"/>
      <c r="E71" s="50" t="s">
        <v>4</v>
      </c>
      <c r="F71" s="115">
        <f>F69+F64+F60+F56+F52+F47+F43+F39+F35+F29+F25+F21+F17+F11</f>
        <v>0</v>
      </c>
      <c r="G71" s="142">
        <f>G69+G64+G60+G56+G52+G47+G43+G39+G35+G29+G25+G21+G17+G11</f>
        <v>0</v>
      </c>
    </row>
    <row r="72" spans="1:18" ht="15" x14ac:dyDescent="0.25">
      <c r="A72" s="143" t="s">
        <v>22</v>
      </c>
      <c r="B72" s="144" t="s">
        <v>58</v>
      </c>
      <c r="C72" s="144"/>
      <c r="D72" s="145"/>
      <c r="E72" s="50" t="s">
        <v>39</v>
      </c>
      <c r="F72" s="146"/>
      <c r="G72" s="147"/>
      <c r="I72" s="148"/>
      <c r="J72" s="149"/>
      <c r="K72" s="149"/>
      <c r="L72" s="149"/>
      <c r="M72" s="149"/>
      <c r="N72" s="149"/>
      <c r="O72" s="149"/>
      <c r="P72" s="149"/>
      <c r="Q72" s="149"/>
      <c r="R72" s="149"/>
    </row>
    <row r="73" spans="1:18" ht="15" x14ac:dyDescent="0.25">
      <c r="A73" s="143" t="s">
        <v>23</v>
      </c>
      <c r="B73" s="12" t="s">
        <v>60</v>
      </c>
      <c r="C73" s="12"/>
      <c r="D73" s="12"/>
      <c r="E73" s="50" t="s">
        <v>5</v>
      </c>
      <c r="F73" s="115">
        <f>SUM(F71+F72)</f>
        <v>0</v>
      </c>
      <c r="G73" s="142">
        <f>SUM(G71+G72)</f>
        <v>0</v>
      </c>
      <c r="I73" s="149"/>
      <c r="J73" s="149"/>
      <c r="K73" s="149"/>
      <c r="L73" s="149"/>
      <c r="M73" s="149"/>
      <c r="N73" s="149"/>
      <c r="O73" s="149"/>
      <c r="P73" s="149"/>
      <c r="Q73" s="149"/>
      <c r="R73" s="149"/>
    </row>
    <row r="74" spans="1:18" x14ac:dyDescent="0.2">
      <c r="A74" s="143" t="s">
        <v>56</v>
      </c>
      <c r="B74" s="12" t="s">
        <v>61</v>
      </c>
      <c r="C74" s="12"/>
      <c r="D74" s="12"/>
      <c r="E74" s="3"/>
      <c r="F74" s="150"/>
      <c r="G74" s="151"/>
    </row>
    <row r="75" spans="1:18" x14ac:dyDescent="0.2">
      <c r="A75" s="152" t="s">
        <v>57</v>
      </c>
      <c r="B75" s="12" t="s">
        <v>62</v>
      </c>
      <c r="C75" s="12"/>
      <c r="D75" s="12"/>
      <c r="E75" s="3"/>
      <c r="F75" s="153"/>
    </row>
    <row r="76" spans="1:18" x14ac:dyDescent="0.2">
      <c r="A76" s="152" t="s">
        <v>63</v>
      </c>
      <c r="B76" s="217"/>
      <c r="C76" s="217"/>
      <c r="D76" s="217"/>
      <c r="E76" s="3"/>
    </row>
    <row r="77" spans="1:18" x14ac:dyDescent="0.2">
      <c r="A77" s="152"/>
      <c r="B77" s="217"/>
      <c r="C77" s="217"/>
      <c r="D77" s="217"/>
    </row>
    <row r="78" spans="1:18" x14ac:dyDescent="0.2">
      <c r="A78" s="152"/>
      <c r="B78" s="217"/>
      <c r="C78" s="217"/>
      <c r="D78" s="217"/>
    </row>
    <row r="79" spans="1:18" x14ac:dyDescent="0.2">
      <c r="A79" s="152"/>
      <c r="B79" s="217"/>
      <c r="C79" s="217"/>
      <c r="D79" s="217"/>
    </row>
  </sheetData>
  <mergeCells count="7">
    <mergeCell ref="B79:D79"/>
    <mergeCell ref="B76:D76"/>
    <mergeCell ref="B1:E1"/>
    <mergeCell ref="B2:E2"/>
    <mergeCell ref="B3:C3"/>
    <mergeCell ref="B77:D77"/>
    <mergeCell ref="B78:D78"/>
  </mergeCells>
  <phoneticPr fontId="0" type="noConversion"/>
  <printOptions horizontalCentered="1"/>
  <pageMargins left="0.25" right="0.25" top="0.25" bottom="0.25" header="0.5" footer="0.5"/>
  <pageSetup scale="58" orientation="landscape" horizont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A1:R79"/>
  <sheetViews>
    <sheetView zoomScale="90" zoomScaleNormal="90" workbookViewId="0">
      <pane ySplit="5" topLeftCell="A6" activePane="bottomLeft" state="frozen"/>
      <selection sqref="A1:XFD1048576"/>
      <selection pane="bottomLeft" activeCell="B2" sqref="B2:E2"/>
    </sheetView>
  </sheetViews>
  <sheetFormatPr defaultColWidth="9.140625" defaultRowHeight="12.75" x14ac:dyDescent="0.2"/>
  <cols>
    <col min="1" max="1" width="73.85546875" style="2" customWidth="1"/>
    <col min="2" max="3" width="10.7109375" style="1" customWidth="1"/>
    <col min="4" max="4" width="18" style="1" customWidth="1"/>
    <col min="5" max="5" width="24.42578125" style="2" customWidth="1"/>
    <col min="6" max="6" width="14.140625" style="2" customWidth="1"/>
    <col min="7" max="7" width="14.7109375" style="2" customWidth="1"/>
    <col min="8" max="16384" width="9.140625" style="2"/>
  </cols>
  <sheetData>
    <row r="1" spans="1:7" ht="15" x14ac:dyDescent="0.25">
      <c r="A1" s="94" t="str">
        <f>'Budget Summary'!A2:B2</f>
        <v xml:space="preserve">Title of Project: </v>
      </c>
      <c r="B1" s="225">
        <f>'Budget Summary'!C2</f>
        <v>0</v>
      </c>
      <c r="C1" s="221"/>
      <c r="D1" s="221"/>
      <c r="E1" s="221"/>
      <c r="F1" s="95" t="s">
        <v>24</v>
      </c>
      <c r="G1" s="96">
        <f>+'Budget Summary'!J2</f>
        <v>0</v>
      </c>
    </row>
    <row r="2" spans="1:7" ht="15" x14ac:dyDescent="0.25">
      <c r="A2" s="97" t="str">
        <f>'Budget Summary'!A4:C4</f>
        <v xml:space="preserve">Project Dates:  </v>
      </c>
      <c r="B2" s="220">
        <f>+'Budget Summary'!C4</f>
        <v>0</v>
      </c>
      <c r="C2" s="221"/>
      <c r="D2" s="221"/>
      <c r="E2" s="221"/>
    </row>
    <row r="3" spans="1:7" ht="15" x14ac:dyDescent="0.25">
      <c r="A3" s="98" t="s">
        <v>19</v>
      </c>
      <c r="B3" s="226"/>
      <c r="C3" s="226"/>
      <c r="D3" s="99"/>
      <c r="E3" s="99"/>
    </row>
    <row r="4" spans="1:7" ht="3" customHeight="1" x14ac:dyDescent="0.2">
      <c r="A4" s="100"/>
      <c r="B4" s="101"/>
      <c r="C4" s="101"/>
      <c r="D4" s="101"/>
      <c r="E4" s="100"/>
      <c r="F4" s="100"/>
      <c r="G4" s="102"/>
    </row>
    <row r="5" spans="1:7" ht="13.5" thickBot="1" x14ac:dyDescent="0.25">
      <c r="A5" s="22" t="s">
        <v>0</v>
      </c>
      <c r="B5" s="22"/>
      <c r="C5" s="22"/>
      <c r="D5" s="22"/>
      <c r="E5" s="22" t="s">
        <v>53</v>
      </c>
      <c r="F5" s="22" t="s">
        <v>98</v>
      </c>
      <c r="G5" s="23" t="s">
        <v>97</v>
      </c>
    </row>
    <row r="6" spans="1:7" x14ac:dyDescent="0.2">
      <c r="A6" s="154" t="s">
        <v>41</v>
      </c>
      <c r="B6" s="155" t="s">
        <v>25</v>
      </c>
      <c r="C6" s="155" t="s">
        <v>26</v>
      </c>
      <c r="D6" s="155" t="s">
        <v>27</v>
      </c>
      <c r="E6" s="155"/>
      <c r="F6" s="156"/>
      <c r="G6" s="157"/>
    </row>
    <row r="7" spans="1:7" x14ac:dyDescent="0.2">
      <c r="A7" s="107"/>
      <c r="B7" s="108"/>
      <c r="C7" s="108"/>
      <c r="D7" s="109"/>
      <c r="E7" s="110"/>
      <c r="F7" s="31"/>
      <c r="G7" s="112"/>
    </row>
    <row r="8" spans="1:7" x14ac:dyDescent="0.2">
      <c r="A8" s="107"/>
      <c r="B8" s="108"/>
      <c r="C8" s="108"/>
      <c r="D8" s="109"/>
      <c r="E8" s="110"/>
      <c r="F8" s="31"/>
      <c r="G8" s="112"/>
    </row>
    <row r="9" spans="1:7" x14ac:dyDescent="0.2">
      <c r="A9" s="107"/>
      <c r="B9" s="108"/>
      <c r="C9" s="108"/>
      <c r="D9" s="109"/>
      <c r="E9" s="110"/>
      <c r="F9" s="31"/>
      <c r="G9" s="112"/>
    </row>
    <row r="10" spans="1:7" x14ac:dyDescent="0.2">
      <c r="A10" s="107" t="s">
        <v>31</v>
      </c>
      <c r="B10" s="108"/>
      <c r="C10" s="108"/>
      <c r="D10" s="109"/>
      <c r="E10" s="107"/>
      <c r="F10" s="31"/>
      <c r="G10" s="112"/>
    </row>
    <row r="11" spans="1:7" x14ac:dyDescent="0.2">
      <c r="A11" s="113"/>
      <c r="B11" s="114"/>
      <c r="C11" s="114"/>
      <c r="D11" s="114"/>
      <c r="E11" s="50" t="s">
        <v>1</v>
      </c>
      <c r="F11" s="111">
        <f>SUM(F7:F10)</f>
        <v>0</v>
      </c>
      <c r="G11" s="116">
        <f>SUM(G7:G10)</f>
        <v>0</v>
      </c>
    </row>
    <row r="12" spans="1:7" x14ac:dyDescent="0.2">
      <c r="A12" s="154" t="s">
        <v>42</v>
      </c>
      <c r="B12" s="155"/>
      <c r="C12" s="155" t="s">
        <v>28</v>
      </c>
      <c r="D12" s="155" t="s">
        <v>29</v>
      </c>
      <c r="E12" s="158"/>
      <c r="F12" s="159"/>
      <c r="G12" s="160"/>
    </row>
    <row r="13" spans="1:7" x14ac:dyDescent="0.2">
      <c r="A13" s="107"/>
      <c r="B13" s="78"/>
      <c r="C13" s="119"/>
      <c r="D13" s="120"/>
      <c r="E13" s="107"/>
      <c r="F13" s="31"/>
      <c r="G13" s="112"/>
    </row>
    <row r="14" spans="1:7" x14ac:dyDescent="0.2">
      <c r="A14" s="107"/>
      <c r="B14" s="78"/>
      <c r="C14" s="119"/>
      <c r="D14" s="120"/>
      <c r="E14" s="107"/>
      <c r="F14" s="31"/>
      <c r="G14" s="112"/>
    </row>
    <row r="15" spans="1:7" x14ac:dyDescent="0.2">
      <c r="A15" s="107"/>
      <c r="B15" s="78"/>
      <c r="C15" s="119"/>
      <c r="D15" s="109"/>
      <c r="E15" s="107"/>
      <c r="F15" s="31"/>
      <c r="G15" s="112"/>
    </row>
    <row r="16" spans="1:7" x14ac:dyDescent="0.2">
      <c r="A16" s="107"/>
      <c r="B16" s="78"/>
      <c r="C16" s="119"/>
      <c r="D16" s="120"/>
      <c r="E16" s="107"/>
      <c r="F16" s="31"/>
      <c r="G16" s="112"/>
    </row>
    <row r="17" spans="1:7" x14ac:dyDescent="0.2">
      <c r="A17" s="113"/>
      <c r="B17" s="114"/>
      <c r="C17" s="121"/>
      <c r="D17" s="121"/>
      <c r="E17" s="50" t="s">
        <v>2</v>
      </c>
      <c r="F17" s="111">
        <f>SUM(F13:F16)</f>
        <v>0</v>
      </c>
      <c r="G17" s="116">
        <f>SUM(G13:G16)</f>
        <v>0</v>
      </c>
    </row>
    <row r="18" spans="1:7" x14ac:dyDescent="0.2">
      <c r="A18" s="154" t="s">
        <v>104</v>
      </c>
      <c r="B18" s="155"/>
      <c r="C18" s="155"/>
      <c r="D18" s="155"/>
      <c r="E18" s="158"/>
      <c r="F18" s="159"/>
      <c r="G18" s="160"/>
    </row>
    <row r="19" spans="1:7" x14ac:dyDescent="0.2">
      <c r="A19" s="107"/>
      <c r="B19" s="78"/>
      <c r="C19" s="78"/>
      <c r="D19" s="109"/>
      <c r="E19" s="107"/>
      <c r="F19" s="31"/>
      <c r="G19" s="112"/>
    </row>
    <row r="20" spans="1:7" x14ac:dyDescent="0.2">
      <c r="A20" s="107"/>
      <c r="B20" s="78"/>
      <c r="C20" s="78"/>
      <c r="D20" s="109"/>
      <c r="E20" s="107"/>
      <c r="F20" s="31"/>
      <c r="G20" s="112"/>
    </row>
    <row r="21" spans="1:7" x14ac:dyDescent="0.2">
      <c r="A21" s="113"/>
      <c r="B21" s="114"/>
      <c r="C21" s="114"/>
      <c r="D21" s="114"/>
      <c r="E21" s="50" t="s">
        <v>105</v>
      </c>
      <c r="F21" s="111">
        <f>SUM(F19:F20)</f>
        <v>0</v>
      </c>
      <c r="G21" s="116">
        <f>SUM(G19:G20)</f>
        <v>0</v>
      </c>
    </row>
    <row r="22" spans="1:7" x14ac:dyDescent="0.2">
      <c r="A22" s="154" t="s">
        <v>55</v>
      </c>
      <c r="B22" s="155"/>
      <c r="C22" s="155"/>
      <c r="D22" s="155"/>
      <c r="E22" s="158"/>
      <c r="F22" s="159"/>
      <c r="G22" s="160"/>
    </row>
    <row r="23" spans="1:7" x14ac:dyDescent="0.2">
      <c r="A23" s="107"/>
      <c r="B23" s="78"/>
      <c r="C23" s="78"/>
      <c r="D23" s="109"/>
      <c r="E23" s="107"/>
      <c r="F23" s="31"/>
      <c r="G23" s="112"/>
    </row>
    <row r="24" spans="1:7" x14ac:dyDescent="0.2">
      <c r="A24" s="107"/>
      <c r="B24" s="78"/>
      <c r="C24" s="78"/>
      <c r="D24" s="109"/>
      <c r="E24" s="107"/>
      <c r="F24" s="31"/>
      <c r="G24" s="112"/>
    </row>
    <row r="25" spans="1:7" x14ac:dyDescent="0.2">
      <c r="A25" s="113"/>
      <c r="B25" s="114"/>
      <c r="C25" s="114"/>
      <c r="D25" s="114"/>
      <c r="E25" s="50" t="s">
        <v>66</v>
      </c>
      <c r="F25" s="111">
        <f>SUM(F23:F24)</f>
        <v>0</v>
      </c>
      <c r="G25" s="111">
        <f t="shared" ref="G25" si="0">SUM(G23:G24)</f>
        <v>0</v>
      </c>
    </row>
    <row r="26" spans="1:7" x14ac:dyDescent="0.2">
      <c r="A26" s="154" t="s">
        <v>52</v>
      </c>
      <c r="B26" s="155"/>
      <c r="C26" s="155"/>
      <c r="D26" s="155"/>
      <c r="E26" s="156"/>
      <c r="F26" s="159"/>
      <c r="G26" s="160"/>
    </row>
    <row r="27" spans="1:7" x14ac:dyDescent="0.2">
      <c r="A27" s="107"/>
      <c r="B27" s="78"/>
      <c r="C27" s="78"/>
      <c r="D27" s="109"/>
      <c r="E27" s="107"/>
      <c r="F27" s="31"/>
      <c r="G27" s="112"/>
    </row>
    <row r="28" spans="1:7" x14ac:dyDescent="0.2">
      <c r="A28" s="107"/>
      <c r="B28" s="78"/>
      <c r="C28" s="78"/>
      <c r="D28" s="109"/>
      <c r="E28" s="107"/>
      <c r="F28" s="31"/>
      <c r="G28" s="112"/>
    </row>
    <row r="29" spans="1:7" x14ac:dyDescent="0.2">
      <c r="A29" s="113"/>
      <c r="B29" s="114"/>
      <c r="C29" s="114"/>
      <c r="D29" s="114"/>
      <c r="E29" s="50" t="s">
        <v>65</v>
      </c>
      <c r="F29" s="111">
        <f>SUM(F27:F28)</f>
        <v>0</v>
      </c>
      <c r="G29" s="111">
        <f t="shared" ref="G29" si="1">SUM(G27:G28)</f>
        <v>0</v>
      </c>
    </row>
    <row r="30" spans="1:7" x14ac:dyDescent="0.2">
      <c r="A30" s="154" t="s">
        <v>43</v>
      </c>
      <c r="B30" s="155"/>
      <c r="C30" s="155" t="s">
        <v>30</v>
      </c>
      <c r="D30" s="155" t="s">
        <v>27</v>
      </c>
      <c r="E30" s="158"/>
      <c r="F30" s="161"/>
      <c r="G30" s="160"/>
    </row>
    <row r="31" spans="1:7" x14ac:dyDescent="0.2">
      <c r="A31" s="123" t="s">
        <v>31</v>
      </c>
      <c r="B31" s="124"/>
      <c r="C31" s="125"/>
      <c r="D31" s="126"/>
      <c r="E31" s="123"/>
      <c r="F31" s="127"/>
      <c r="G31" s="112"/>
    </row>
    <row r="32" spans="1:7" x14ac:dyDescent="0.2">
      <c r="A32" s="123" t="s">
        <v>31</v>
      </c>
      <c r="B32" s="124"/>
      <c r="C32" s="125"/>
      <c r="D32" s="126"/>
      <c r="E32" s="123"/>
      <c r="F32" s="127"/>
      <c r="G32" s="112"/>
    </row>
    <row r="33" spans="1:7" x14ac:dyDescent="0.2">
      <c r="A33" s="123" t="s">
        <v>31</v>
      </c>
      <c r="B33" s="124"/>
      <c r="C33" s="125" t="s">
        <v>31</v>
      </c>
      <c r="D33" s="126" t="s">
        <v>31</v>
      </c>
      <c r="E33" s="123"/>
      <c r="F33" s="127"/>
      <c r="G33" s="112"/>
    </row>
    <row r="34" spans="1:7" x14ac:dyDescent="0.2">
      <c r="A34" s="123" t="s">
        <v>31</v>
      </c>
      <c r="B34" s="124"/>
      <c r="C34" s="125"/>
      <c r="D34" s="126"/>
      <c r="E34" s="123"/>
      <c r="F34" s="127"/>
      <c r="G34" s="112"/>
    </row>
    <row r="35" spans="1:7" x14ac:dyDescent="0.2">
      <c r="A35" s="113"/>
      <c r="B35" s="114"/>
      <c r="C35" s="114"/>
      <c r="D35" s="114"/>
      <c r="E35" s="50" t="s">
        <v>6</v>
      </c>
      <c r="F35" s="111">
        <f>SUM(F31:F34)</f>
        <v>0</v>
      </c>
      <c r="G35" s="116">
        <f>SUM(G31:G34)</f>
        <v>0</v>
      </c>
    </row>
    <row r="36" spans="1:7" x14ac:dyDescent="0.2">
      <c r="A36" s="154" t="s">
        <v>47</v>
      </c>
      <c r="B36" s="155"/>
      <c r="C36" s="155"/>
      <c r="D36" s="155"/>
      <c r="E36" s="156"/>
      <c r="F36" s="161"/>
      <c r="G36" s="160"/>
    </row>
    <row r="37" spans="1:7" x14ac:dyDescent="0.2">
      <c r="A37" s="123" t="s">
        <v>31</v>
      </c>
      <c r="B37" s="124"/>
      <c r="C37" s="124"/>
      <c r="D37" s="126"/>
      <c r="E37" s="123"/>
      <c r="F37" s="32"/>
      <c r="G37" s="112"/>
    </row>
    <row r="38" spans="1:7" x14ac:dyDescent="0.2">
      <c r="A38" s="123"/>
      <c r="B38" s="124"/>
      <c r="C38" s="124"/>
      <c r="D38" s="126"/>
      <c r="E38" s="123"/>
      <c r="F38" s="32"/>
      <c r="G38" s="112"/>
    </row>
    <row r="39" spans="1:7" x14ac:dyDescent="0.2">
      <c r="A39" s="113"/>
      <c r="B39" s="114"/>
      <c r="C39" s="114"/>
      <c r="D39" s="114"/>
      <c r="E39" s="50" t="s">
        <v>67</v>
      </c>
      <c r="F39" s="111">
        <f t="shared" ref="F39" si="2">SUM(F37:F38)</f>
        <v>0</v>
      </c>
      <c r="G39" s="116">
        <f>SUM(G37:G38)</f>
        <v>0</v>
      </c>
    </row>
    <row r="40" spans="1:7" x14ac:dyDescent="0.2">
      <c r="A40" s="154" t="s">
        <v>48</v>
      </c>
      <c r="B40" s="155"/>
      <c r="C40" s="155"/>
      <c r="D40" s="155"/>
      <c r="E40" s="156"/>
      <c r="F40" s="161"/>
      <c r="G40" s="160"/>
    </row>
    <row r="41" spans="1:7" x14ac:dyDescent="0.2">
      <c r="A41" s="123"/>
      <c r="B41" s="124"/>
      <c r="C41" s="124"/>
      <c r="D41" s="126"/>
      <c r="E41" s="123"/>
      <c r="F41" s="32"/>
      <c r="G41" s="112"/>
    </row>
    <row r="42" spans="1:7" x14ac:dyDescent="0.2">
      <c r="A42" s="123"/>
      <c r="B42" s="124"/>
      <c r="C42" s="124"/>
      <c r="D42" s="126"/>
      <c r="E42" s="123"/>
      <c r="F42" s="32"/>
      <c r="G42" s="112"/>
    </row>
    <row r="43" spans="1:7" ht="15.75" customHeight="1" x14ac:dyDescent="0.2">
      <c r="A43" s="128"/>
      <c r="B43" s="129"/>
      <c r="C43" s="129"/>
      <c r="D43" s="129"/>
      <c r="E43" s="50" t="s">
        <v>68</v>
      </c>
      <c r="F43" s="111">
        <f>SUM(F41:F42)</f>
        <v>0</v>
      </c>
      <c r="G43" s="116">
        <f>SUM(G41:G42)</f>
        <v>0</v>
      </c>
    </row>
    <row r="44" spans="1:7" x14ac:dyDescent="0.2">
      <c r="A44" s="154" t="s">
        <v>46</v>
      </c>
      <c r="B44" s="155"/>
      <c r="C44" s="155"/>
      <c r="D44" s="155"/>
      <c r="E44" s="158"/>
      <c r="F44" s="161"/>
      <c r="G44" s="160"/>
    </row>
    <row r="45" spans="1:7" x14ac:dyDescent="0.2">
      <c r="A45" s="107"/>
      <c r="B45" s="78"/>
      <c r="C45" s="78"/>
      <c r="D45" s="109"/>
      <c r="E45" s="107"/>
      <c r="F45" s="31"/>
      <c r="G45" s="112"/>
    </row>
    <row r="46" spans="1:7" x14ac:dyDescent="0.2">
      <c r="A46" s="107"/>
      <c r="B46" s="78"/>
      <c r="C46" s="78"/>
      <c r="D46" s="109"/>
      <c r="E46" s="107"/>
      <c r="F46" s="31"/>
      <c r="G46" s="112"/>
    </row>
    <row r="47" spans="1:7" ht="15.75" customHeight="1" x14ac:dyDescent="0.2">
      <c r="A47" s="113"/>
      <c r="B47" s="114"/>
      <c r="C47" s="114"/>
      <c r="D47" s="114"/>
      <c r="E47" s="130" t="s">
        <v>69</v>
      </c>
      <c r="F47" s="111">
        <f>SUM(F45:F46)</f>
        <v>0</v>
      </c>
      <c r="G47" s="116">
        <f>SUM(G45:G46)</f>
        <v>0</v>
      </c>
    </row>
    <row r="48" spans="1:7" x14ac:dyDescent="0.2">
      <c r="A48" s="154" t="s">
        <v>44</v>
      </c>
      <c r="B48" s="155"/>
      <c r="C48" s="155"/>
      <c r="D48" s="155"/>
      <c r="E48" s="158"/>
      <c r="F48" s="161"/>
      <c r="G48" s="160"/>
    </row>
    <row r="49" spans="1:7" x14ac:dyDescent="0.2">
      <c r="A49" s="107"/>
      <c r="B49" s="78"/>
      <c r="C49" s="78"/>
      <c r="D49" s="109"/>
      <c r="E49" s="107"/>
      <c r="F49" s="31"/>
      <c r="G49" s="112"/>
    </row>
    <row r="50" spans="1:7" x14ac:dyDescent="0.2">
      <c r="A50" s="107"/>
      <c r="B50" s="78"/>
      <c r="C50" s="78"/>
      <c r="D50" s="109"/>
      <c r="E50" s="107"/>
      <c r="F50" s="31"/>
      <c r="G50" s="112"/>
    </row>
    <row r="51" spans="1:7" x14ac:dyDescent="0.2">
      <c r="A51" s="107"/>
      <c r="B51" s="78"/>
      <c r="C51" s="78"/>
      <c r="D51" s="109"/>
      <c r="E51" s="107"/>
      <c r="F51" s="31"/>
      <c r="G51" s="112"/>
    </row>
    <row r="52" spans="1:7" x14ac:dyDescent="0.2">
      <c r="A52" s="113"/>
      <c r="B52" s="114"/>
      <c r="C52" s="114"/>
      <c r="D52" s="114"/>
      <c r="E52" s="50" t="s">
        <v>7</v>
      </c>
      <c r="F52" s="111">
        <f t="shared" ref="F52:G52" si="3">SUM(F49:F51)</f>
        <v>0</v>
      </c>
      <c r="G52" s="116">
        <f t="shared" si="3"/>
        <v>0</v>
      </c>
    </row>
    <row r="53" spans="1:7" x14ac:dyDescent="0.2">
      <c r="A53" s="154" t="s">
        <v>45</v>
      </c>
      <c r="B53" s="155"/>
      <c r="C53" s="155"/>
      <c r="D53" s="155"/>
      <c r="E53" s="156"/>
      <c r="F53" s="161"/>
      <c r="G53" s="160"/>
    </row>
    <row r="54" spans="1:7" x14ac:dyDescent="0.2">
      <c r="A54" s="131"/>
      <c r="B54" s="132"/>
      <c r="C54" s="132"/>
      <c r="D54" s="132"/>
      <c r="E54" s="123"/>
      <c r="F54" s="133"/>
      <c r="G54" s="112"/>
    </row>
    <row r="55" spans="1:7" x14ac:dyDescent="0.2">
      <c r="A55" s="131"/>
      <c r="B55" s="132"/>
      <c r="C55" s="132"/>
      <c r="D55" s="132"/>
      <c r="E55" s="123"/>
      <c r="F55" s="133"/>
      <c r="G55" s="112"/>
    </row>
    <row r="56" spans="1:7" x14ac:dyDescent="0.2">
      <c r="A56" s="113"/>
      <c r="B56" s="114"/>
      <c r="C56" s="114"/>
      <c r="D56" s="114"/>
      <c r="E56" s="50" t="s">
        <v>8</v>
      </c>
      <c r="F56" s="111">
        <f t="shared" ref="F56:G56" si="4">SUM(F54:F55)</f>
        <v>0</v>
      </c>
      <c r="G56" s="116">
        <f t="shared" si="4"/>
        <v>0</v>
      </c>
    </row>
    <row r="57" spans="1:7" x14ac:dyDescent="0.2">
      <c r="A57" s="154" t="s">
        <v>54</v>
      </c>
      <c r="B57" s="155"/>
      <c r="C57" s="155"/>
      <c r="D57" s="155"/>
      <c r="E57" s="156"/>
      <c r="F57" s="161"/>
      <c r="G57" s="160"/>
    </row>
    <row r="58" spans="1:7" x14ac:dyDescent="0.2">
      <c r="A58" s="131"/>
      <c r="B58" s="132"/>
      <c r="C58" s="132"/>
      <c r="D58" s="132"/>
      <c r="E58" s="123"/>
      <c r="F58" s="133"/>
      <c r="G58" s="112"/>
    </row>
    <row r="59" spans="1:7" x14ac:dyDescent="0.2">
      <c r="A59" s="107"/>
      <c r="B59" s="78"/>
      <c r="C59" s="78"/>
      <c r="D59" s="109"/>
      <c r="E59" s="107"/>
      <c r="F59" s="31"/>
      <c r="G59" s="112"/>
    </row>
    <row r="60" spans="1:7" x14ac:dyDescent="0.2">
      <c r="A60" s="113"/>
      <c r="B60" s="114"/>
      <c r="C60" s="114"/>
      <c r="D60" s="114"/>
      <c r="E60" s="50" t="s">
        <v>70</v>
      </c>
      <c r="F60" s="111">
        <f t="shared" ref="F60:G60" si="5">SUM(F58:F59)</f>
        <v>0</v>
      </c>
      <c r="G60" s="116">
        <f t="shared" si="5"/>
        <v>0</v>
      </c>
    </row>
    <row r="61" spans="1:7" x14ac:dyDescent="0.2">
      <c r="A61" s="154" t="s">
        <v>51</v>
      </c>
      <c r="B61" s="155"/>
      <c r="C61" s="155"/>
      <c r="D61" s="155"/>
      <c r="E61" s="156"/>
      <c r="F61" s="161"/>
      <c r="G61" s="160"/>
    </row>
    <row r="62" spans="1:7" x14ac:dyDescent="0.2">
      <c r="A62" s="107"/>
      <c r="B62" s="78"/>
      <c r="C62" s="78"/>
      <c r="D62" s="109"/>
      <c r="E62" s="107"/>
      <c r="F62" s="31"/>
      <c r="G62" s="112"/>
    </row>
    <row r="63" spans="1:7" x14ac:dyDescent="0.2">
      <c r="A63" s="107"/>
      <c r="B63" s="78"/>
      <c r="C63" s="78"/>
      <c r="D63" s="109"/>
      <c r="E63" s="107"/>
      <c r="F63" s="31"/>
      <c r="G63" s="112"/>
    </row>
    <row r="64" spans="1:7" x14ac:dyDescent="0.2">
      <c r="A64" s="113"/>
      <c r="B64" s="114"/>
      <c r="C64" s="114"/>
      <c r="D64" s="114"/>
      <c r="E64" s="50" t="s">
        <v>9</v>
      </c>
      <c r="F64" s="111">
        <f t="shared" ref="F64:G64" si="6">SUM(F62:F63)</f>
        <v>0</v>
      </c>
      <c r="G64" s="116">
        <f t="shared" si="6"/>
        <v>0</v>
      </c>
    </row>
    <row r="65" spans="1:18" x14ac:dyDescent="0.2">
      <c r="A65" s="154" t="s">
        <v>10</v>
      </c>
      <c r="B65" s="155"/>
      <c r="C65" s="155"/>
      <c r="D65" s="155"/>
      <c r="E65" s="158"/>
      <c r="F65" s="161"/>
      <c r="G65" s="160"/>
    </row>
    <row r="66" spans="1:18" x14ac:dyDescent="0.2">
      <c r="A66" s="107" t="s">
        <v>31</v>
      </c>
      <c r="B66" s="134"/>
      <c r="C66" s="135"/>
      <c r="D66" s="109"/>
      <c r="E66" s="107"/>
      <c r="F66" s="31"/>
      <c r="G66" s="112"/>
    </row>
    <row r="67" spans="1:18" x14ac:dyDescent="0.2">
      <c r="A67" s="107"/>
      <c r="B67" s="134"/>
      <c r="C67" s="135"/>
      <c r="D67" s="109"/>
      <c r="E67" s="107"/>
      <c r="F67" s="31"/>
      <c r="G67" s="112"/>
    </row>
    <row r="68" spans="1:18" x14ac:dyDescent="0.2">
      <c r="A68" s="107" t="s">
        <v>31</v>
      </c>
      <c r="B68" s="134"/>
      <c r="C68" s="135"/>
      <c r="D68" s="109"/>
      <c r="E68" s="107"/>
      <c r="F68" s="31"/>
      <c r="G68" s="112"/>
    </row>
    <row r="69" spans="1:18" x14ac:dyDescent="0.2">
      <c r="A69" s="113"/>
      <c r="B69" s="114"/>
      <c r="C69" s="114"/>
      <c r="D69" s="114"/>
      <c r="E69" s="50" t="s">
        <v>3</v>
      </c>
      <c r="F69" s="111">
        <f t="shared" ref="F69:G69" si="7">SUM(F66:F68)</f>
        <v>0</v>
      </c>
      <c r="G69" s="116">
        <f t="shared" si="7"/>
        <v>0</v>
      </c>
    </row>
    <row r="70" spans="1:18" x14ac:dyDescent="0.2">
      <c r="A70" s="113"/>
      <c r="B70" s="114"/>
      <c r="C70" s="114"/>
      <c r="D70" s="114"/>
      <c r="E70" s="136"/>
      <c r="F70" s="137"/>
      <c r="G70" s="138"/>
    </row>
    <row r="71" spans="1:18" ht="15" x14ac:dyDescent="0.25">
      <c r="A71" s="139" t="s">
        <v>59</v>
      </c>
      <c r="B71" s="140"/>
      <c r="C71" s="140"/>
      <c r="D71" s="141"/>
      <c r="E71" s="50" t="s">
        <v>4</v>
      </c>
      <c r="F71" s="115">
        <f>F69+F64+F60+F56+F52+F47+F43+F39+F35+F29+F25+F21+F17+F11</f>
        <v>0</v>
      </c>
      <c r="G71" s="142">
        <f>G69+G64+G60+G56+G52+G47+G43+G39+G35+G29+G25+G21+G17+G11</f>
        <v>0</v>
      </c>
    </row>
    <row r="72" spans="1:18" ht="15" x14ac:dyDescent="0.25">
      <c r="A72" s="143" t="s">
        <v>22</v>
      </c>
      <c r="B72" s="144" t="s">
        <v>58</v>
      </c>
      <c r="C72" s="144"/>
      <c r="D72" s="145"/>
      <c r="E72" s="50" t="s">
        <v>39</v>
      </c>
      <c r="F72" s="146"/>
      <c r="G72" s="147"/>
      <c r="I72" s="148"/>
      <c r="J72" s="149"/>
      <c r="K72" s="149"/>
      <c r="L72" s="149"/>
      <c r="M72" s="149"/>
      <c r="N72" s="149"/>
      <c r="O72" s="149"/>
      <c r="P72" s="149"/>
      <c r="Q72" s="149"/>
      <c r="R72" s="149"/>
    </row>
    <row r="73" spans="1:18" ht="15" x14ac:dyDescent="0.25">
      <c r="A73" s="143" t="s">
        <v>23</v>
      </c>
      <c r="B73" s="12" t="s">
        <v>60</v>
      </c>
      <c r="C73" s="12"/>
      <c r="D73" s="12"/>
      <c r="E73" s="50" t="s">
        <v>5</v>
      </c>
      <c r="F73" s="115">
        <f>SUM(F71+F72)</f>
        <v>0</v>
      </c>
      <c r="G73" s="142">
        <f>SUM(G71+G72)</f>
        <v>0</v>
      </c>
      <c r="I73" s="149"/>
      <c r="J73" s="149"/>
      <c r="K73" s="149"/>
      <c r="L73" s="149"/>
      <c r="M73" s="149"/>
      <c r="N73" s="149"/>
      <c r="O73" s="149"/>
      <c r="P73" s="149"/>
      <c r="Q73" s="149"/>
      <c r="R73" s="149"/>
    </row>
    <row r="74" spans="1:18" x14ac:dyDescent="0.2">
      <c r="A74" s="143" t="s">
        <v>56</v>
      </c>
      <c r="B74" s="12" t="s">
        <v>61</v>
      </c>
      <c r="C74" s="12"/>
      <c r="D74" s="12"/>
      <c r="E74" s="3"/>
      <c r="F74" s="150"/>
      <c r="G74" s="151"/>
    </row>
    <row r="75" spans="1:18" x14ac:dyDescent="0.2">
      <c r="A75" s="152" t="s">
        <v>57</v>
      </c>
      <c r="B75" s="12" t="s">
        <v>62</v>
      </c>
      <c r="C75" s="12"/>
      <c r="D75" s="12"/>
      <c r="E75" s="3"/>
      <c r="F75" s="153"/>
    </row>
    <row r="76" spans="1:18" x14ac:dyDescent="0.2">
      <c r="A76" s="152" t="s">
        <v>63</v>
      </c>
      <c r="B76" s="217"/>
      <c r="C76" s="217"/>
      <c r="D76" s="217"/>
      <c r="E76" s="3"/>
    </row>
    <row r="77" spans="1:18" x14ac:dyDescent="0.2">
      <c r="A77" s="152"/>
      <c r="B77" s="217"/>
      <c r="C77" s="217"/>
      <c r="D77" s="217"/>
    </row>
    <row r="78" spans="1:18" x14ac:dyDescent="0.2">
      <c r="A78" s="152"/>
      <c r="B78" s="217"/>
      <c r="C78" s="217"/>
      <c r="D78" s="217"/>
    </row>
    <row r="79" spans="1:18" x14ac:dyDescent="0.2">
      <c r="A79" s="152"/>
      <c r="B79" s="217"/>
      <c r="C79" s="217"/>
      <c r="D79" s="217"/>
    </row>
  </sheetData>
  <mergeCells count="7">
    <mergeCell ref="B77:D77"/>
    <mergeCell ref="B78:D78"/>
    <mergeCell ref="B79:D79"/>
    <mergeCell ref="B1:E1"/>
    <mergeCell ref="B2:E2"/>
    <mergeCell ref="B3:C3"/>
    <mergeCell ref="B76:D76"/>
  </mergeCells>
  <phoneticPr fontId="0" type="noConversion"/>
  <pageMargins left="0.25" right="0.25" top="0.25" bottom="0.25" header="0.5" footer="0.5"/>
  <pageSetup scale="58" orientation="landscape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  <pageSetUpPr fitToPage="1"/>
  </sheetPr>
  <dimension ref="A1:R79"/>
  <sheetViews>
    <sheetView zoomScale="90" zoomScaleNormal="90" workbookViewId="0">
      <pane ySplit="5" topLeftCell="A6" activePane="bottomLeft" state="frozen"/>
      <selection sqref="A1:XFD1048576"/>
      <selection pane="bottomLeft" activeCell="I10" sqref="I10"/>
    </sheetView>
  </sheetViews>
  <sheetFormatPr defaultColWidth="9.140625" defaultRowHeight="12.75" x14ac:dyDescent="0.2"/>
  <cols>
    <col min="1" max="1" width="73.85546875" style="2" customWidth="1"/>
    <col min="2" max="3" width="10.7109375" style="1" customWidth="1"/>
    <col min="4" max="4" width="18" style="1" customWidth="1"/>
    <col min="5" max="5" width="24.42578125" style="2" customWidth="1"/>
    <col min="6" max="6" width="14.140625" style="2" customWidth="1"/>
    <col min="7" max="7" width="14.7109375" style="2" customWidth="1"/>
    <col min="8" max="16384" width="9.140625" style="2"/>
  </cols>
  <sheetData>
    <row r="1" spans="1:7" ht="15" x14ac:dyDescent="0.25">
      <c r="A1" s="94" t="str">
        <f>'Budget Summary'!A2:B2</f>
        <v xml:space="preserve">Title of Project: </v>
      </c>
      <c r="B1" s="218">
        <f>'Budget Summary'!C2</f>
        <v>0</v>
      </c>
      <c r="C1" s="219"/>
      <c r="D1" s="219"/>
      <c r="E1" s="219"/>
      <c r="F1" s="95" t="s">
        <v>24</v>
      </c>
      <c r="G1" s="96">
        <f>+'Budget Summary'!J2</f>
        <v>0</v>
      </c>
    </row>
    <row r="2" spans="1:7" ht="15" x14ac:dyDescent="0.25">
      <c r="A2" s="97" t="str">
        <f>'Budget Summary'!A4:C4</f>
        <v xml:space="preserve">Project Dates:  </v>
      </c>
      <c r="B2" s="220">
        <f>+'Budget Summary'!C4</f>
        <v>0</v>
      </c>
      <c r="C2" s="220"/>
      <c r="D2" s="220"/>
      <c r="E2" s="220"/>
    </row>
    <row r="3" spans="1:7" ht="15" x14ac:dyDescent="0.25">
      <c r="A3" s="98" t="s">
        <v>20</v>
      </c>
      <c r="B3" s="226"/>
      <c r="C3" s="226"/>
      <c r="D3" s="99"/>
      <c r="E3" s="99"/>
    </row>
    <row r="4" spans="1:7" ht="3" customHeight="1" x14ac:dyDescent="0.2">
      <c r="A4" s="100"/>
      <c r="B4" s="101"/>
      <c r="C4" s="101"/>
      <c r="D4" s="101"/>
      <c r="E4" s="100"/>
      <c r="F4" s="100"/>
      <c r="G4" s="102"/>
    </row>
    <row r="5" spans="1:7" ht="13.5" thickBot="1" x14ac:dyDescent="0.25">
      <c r="A5" s="22" t="s">
        <v>0</v>
      </c>
      <c r="B5" s="22"/>
      <c r="C5" s="22"/>
      <c r="D5" s="22"/>
      <c r="E5" s="22" t="s">
        <v>53</v>
      </c>
      <c r="F5" s="22" t="s">
        <v>98</v>
      </c>
      <c r="G5" s="23" t="s">
        <v>97</v>
      </c>
    </row>
    <row r="6" spans="1:7" x14ac:dyDescent="0.2">
      <c r="A6" s="103" t="s">
        <v>41</v>
      </c>
      <c r="B6" s="104" t="s">
        <v>25</v>
      </c>
      <c r="C6" s="104" t="s">
        <v>26</v>
      </c>
      <c r="D6" s="104" t="s">
        <v>27</v>
      </c>
      <c r="E6" s="104"/>
      <c r="F6" s="105"/>
      <c r="G6" s="106"/>
    </row>
    <row r="7" spans="1:7" x14ac:dyDescent="0.2">
      <c r="A7" s="107"/>
      <c r="B7" s="108"/>
      <c r="C7" s="108"/>
      <c r="D7" s="109"/>
      <c r="E7" s="110"/>
      <c r="F7" s="31"/>
      <c r="G7" s="112"/>
    </row>
    <row r="8" spans="1:7" x14ac:dyDescent="0.2">
      <c r="A8" s="107"/>
      <c r="B8" s="108"/>
      <c r="C8" s="108"/>
      <c r="D8" s="109"/>
      <c r="E8" s="110"/>
      <c r="F8" s="31"/>
      <c r="G8" s="112"/>
    </row>
    <row r="9" spans="1:7" x14ac:dyDescent="0.2">
      <c r="A9" s="107"/>
      <c r="B9" s="108"/>
      <c r="C9" s="108"/>
      <c r="D9" s="109"/>
      <c r="E9" s="110"/>
      <c r="F9" s="31"/>
      <c r="G9" s="112"/>
    </row>
    <row r="10" spans="1:7" x14ac:dyDescent="0.2">
      <c r="A10" s="107" t="s">
        <v>31</v>
      </c>
      <c r="B10" s="108"/>
      <c r="C10" s="108"/>
      <c r="D10" s="109"/>
      <c r="E10" s="107"/>
      <c r="F10" s="31"/>
      <c r="G10" s="112"/>
    </row>
    <row r="11" spans="1:7" x14ac:dyDescent="0.2">
      <c r="A11" s="113"/>
      <c r="B11" s="114"/>
      <c r="C11" s="114"/>
      <c r="D11" s="114"/>
      <c r="E11" s="50" t="s">
        <v>1</v>
      </c>
      <c r="F11" s="111">
        <f>SUM(F7:F10)</f>
        <v>0</v>
      </c>
      <c r="G11" s="116">
        <f>SUM(G7:G10)</f>
        <v>0</v>
      </c>
    </row>
    <row r="12" spans="1:7" x14ac:dyDescent="0.2">
      <c r="A12" s="103" t="s">
        <v>42</v>
      </c>
      <c r="B12" s="104"/>
      <c r="C12" s="104" t="s">
        <v>28</v>
      </c>
      <c r="D12" s="104" t="s">
        <v>29</v>
      </c>
      <c r="E12" s="117"/>
      <c r="F12" s="49"/>
      <c r="G12" s="118"/>
    </row>
    <row r="13" spans="1:7" x14ac:dyDescent="0.2">
      <c r="A13" s="107"/>
      <c r="B13" s="78"/>
      <c r="C13" s="119"/>
      <c r="D13" s="120"/>
      <c r="E13" s="107"/>
      <c r="F13" s="31"/>
      <c r="G13" s="112"/>
    </row>
    <row r="14" spans="1:7" x14ac:dyDescent="0.2">
      <c r="A14" s="107"/>
      <c r="B14" s="78"/>
      <c r="C14" s="119"/>
      <c r="D14" s="120"/>
      <c r="E14" s="107"/>
      <c r="F14" s="31"/>
      <c r="G14" s="112"/>
    </row>
    <row r="15" spans="1:7" x14ac:dyDescent="0.2">
      <c r="A15" s="107"/>
      <c r="B15" s="78"/>
      <c r="C15" s="119"/>
      <c r="D15" s="109"/>
      <c r="E15" s="107"/>
      <c r="F15" s="31"/>
      <c r="G15" s="112"/>
    </row>
    <row r="16" spans="1:7" x14ac:dyDescent="0.2">
      <c r="A16" s="107"/>
      <c r="B16" s="78"/>
      <c r="C16" s="119"/>
      <c r="D16" s="120"/>
      <c r="E16" s="107"/>
      <c r="F16" s="31"/>
      <c r="G16" s="112"/>
    </row>
    <row r="17" spans="1:7" x14ac:dyDescent="0.2">
      <c r="A17" s="113"/>
      <c r="B17" s="114"/>
      <c r="C17" s="121"/>
      <c r="D17" s="121"/>
      <c r="E17" s="50" t="s">
        <v>2</v>
      </c>
      <c r="F17" s="111">
        <f>SUM(F13:F16)</f>
        <v>0</v>
      </c>
      <c r="G17" s="116">
        <f>SUM(G13:G16)</f>
        <v>0</v>
      </c>
    </row>
    <row r="18" spans="1:7" x14ac:dyDescent="0.2">
      <c r="A18" s="103" t="s">
        <v>104</v>
      </c>
      <c r="B18" s="104"/>
      <c r="C18" s="104"/>
      <c r="D18" s="104"/>
      <c r="E18" s="117"/>
      <c r="F18" s="49"/>
      <c r="G18" s="118"/>
    </row>
    <row r="19" spans="1:7" x14ac:dyDescent="0.2">
      <c r="A19" s="107"/>
      <c r="B19" s="78"/>
      <c r="C19" s="78"/>
      <c r="D19" s="109"/>
      <c r="E19" s="107"/>
      <c r="F19" s="31"/>
      <c r="G19" s="112"/>
    </row>
    <row r="20" spans="1:7" x14ac:dyDescent="0.2">
      <c r="A20" s="107"/>
      <c r="B20" s="78"/>
      <c r="C20" s="78"/>
      <c r="D20" s="109"/>
      <c r="E20" s="107"/>
      <c r="F20" s="31"/>
      <c r="G20" s="112"/>
    </row>
    <row r="21" spans="1:7" x14ac:dyDescent="0.2">
      <c r="A21" s="113"/>
      <c r="B21" s="114"/>
      <c r="C21" s="114"/>
      <c r="D21" s="114"/>
      <c r="E21" s="50" t="s">
        <v>105</v>
      </c>
      <c r="F21" s="111">
        <f>SUM(F19:F20)</f>
        <v>0</v>
      </c>
      <c r="G21" s="116">
        <f>SUM(G19:G20)</f>
        <v>0</v>
      </c>
    </row>
    <row r="22" spans="1:7" x14ac:dyDescent="0.2">
      <c r="A22" s="103" t="s">
        <v>55</v>
      </c>
      <c r="B22" s="104"/>
      <c r="C22" s="104"/>
      <c r="D22" s="104"/>
      <c r="E22" s="117"/>
      <c r="F22" s="49"/>
      <c r="G22" s="118"/>
    </row>
    <row r="23" spans="1:7" x14ac:dyDescent="0.2">
      <c r="A23" s="107"/>
      <c r="B23" s="78"/>
      <c r="C23" s="78"/>
      <c r="D23" s="109"/>
      <c r="E23" s="107"/>
      <c r="F23" s="31"/>
      <c r="G23" s="112"/>
    </row>
    <row r="24" spans="1:7" x14ac:dyDescent="0.2">
      <c r="A24" s="107"/>
      <c r="B24" s="78"/>
      <c r="C24" s="78"/>
      <c r="D24" s="109"/>
      <c r="E24" s="107"/>
      <c r="F24" s="31"/>
      <c r="G24" s="112"/>
    </row>
    <row r="25" spans="1:7" x14ac:dyDescent="0.2">
      <c r="A25" s="113"/>
      <c r="B25" s="114"/>
      <c r="C25" s="114"/>
      <c r="D25" s="114"/>
      <c r="E25" s="50" t="s">
        <v>66</v>
      </c>
      <c r="F25" s="111">
        <f>SUM(F23:F24)</f>
        <v>0</v>
      </c>
      <c r="G25" s="111">
        <f t="shared" ref="G25" si="0">SUM(G23:G24)</f>
        <v>0</v>
      </c>
    </row>
    <row r="26" spans="1:7" x14ac:dyDescent="0.2">
      <c r="A26" s="103" t="s">
        <v>52</v>
      </c>
      <c r="B26" s="104"/>
      <c r="C26" s="104"/>
      <c r="D26" s="104"/>
      <c r="E26" s="105"/>
      <c r="F26" s="49"/>
      <c r="G26" s="118"/>
    </row>
    <row r="27" spans="1:7" x14ac:dyDescent="0.2">
      <c r="A27" s="107"/>
      <c r="B27" s="78"/>
      <c r="C27" s="78"/>
      <c r="D27" s="109"/>
      <c r="E27" s="107"/>
      <c r="F27" s="31"/>
      <c r="G27" s="112"/>
    </row>
    <row r="28" spans="1:7" x14ac:dyDescent="0.2">
      <c r="A28" s="107"/>
      <c r="B28" s="78"/>
      <c r="C28" s="78"/>
      <c r="D28" s="109"/>
      <c r="E28" s="107"/>
      <c r="F28" s="31"/>
      <c r="G28" s="112"/>
    </row>
    <row r="29" spans="1:7" x14ac:dyDescent="0.2">
      <c r="A29" s="113"/>
      <c r="B29" s="114"/>
      <c r="C29" s="114"/>
      <c r="D29" s="114"/>
      <c r="E29" s="50" t="s">
        <v>65</v>
      </c>
      <c r="F29" s="111">
        <f>SUM(F27:F28)</f>
        <v>0</v>
      </c>
      <c r="G29" s="111">
        <f t="shared" ref="G29" si="1">SUM(G27:G28)</f>
        <v>0</v>
      </c>
    </row>
    <row r="30" spans="1:7" x14ac:dyDescent="0.2">
      <c r="A30" s="103" t="s">
        <v>43</v>
      </c>
      <c r="B30" s="104"/>
      <c r="C30" s="104" t="s">
        <v>30</v>
      </c>
      <c r="D30" s="104" t="s">
        <v>27</v>
      </c>
      <c r="E30" s="117"/>
      <c r="F30" s="122"/>
      <c r="G30" s="118"/>
    </row>
    <row r="31" spans="1:7" x14ac:dyDescent="0.2">
      <c r="A31" s="123" t="s">
        <v>31</v>
      </c>
      <c r="B31" s="124"/>
      <c r="C31" s="125"/>
      <c r="D31" s="126"/>
      <c r="E31" s="123"/>
      <c r="F31" s="127"/>
      <c r="G31" s="112"/>
    </row>
    <row r="32" spans="1:7" x14ac:dyDescent="0.2">
      <c r="A32" s="123" t="s">
        <v>31</v>
      </c>
      <c r="B32" s="124"/>
      <c r="C32" s="125"/>
      <c r="D32" s="126"/>
      <c r="E32" s="123"/>
      <c r="F32" s="127"/>
      <c r="G32" s="112"/>
    </row>
    <row r="33" spans="1:7" x14ac:dyDescent="0.2">
      <c r="A33" s="123" t="s">
        <v>31</v>
      </c>
      <c r="B33" s="124"/>
      <c r="C33" s="125" t="s">
        <v>31</v>
      </c>
      <c r="D33" s="126" t="s">
        <v>31</v>
      </c>
      <c r="E33" s="123"/>
      <c r="F33" s="127"/>
      <c r="G33" s="112"/>
    </row>
    <row r="34" spans="1:7" x14ac:dyDescent="0.2">
      <c r="A34" s="123" t="s">
        <v>31</v>
      </c>
      <c r="B34" s="124"/>
      <c r="C34" s="125"/>
      <c r="D34" s="126"/>
      <c r="E34" s="123"/>
      <c r="F34" s="127"/>
      <c r="G34" s="112"/>
    </row>
    <row r="35" spans="1:7" x14ac:dyDescent="0.2">
      <c r="A35" s="113"/>
      <c r="B35" s="114"/>
      <c r="C35" s="114"/>
      <c r="D35" s="114"/>
      <c r="E35" s="50" t="s">
        <v>6</v>
      </c>
      <c r="F35" s="111">
        <f>SUM(F31:F34)</f>
        <v>0</v>
      </c>
      <c r="G35" s="116">
        <f>SUM(G31:G34)</f>
        <v>0</v>
      </c>
    </row>
    <row r="36" spans="1:7" x14ac:dyDescent="0.2">
      <c r="A36" s="103" t="s">
        <v>47</v>
      </c>
      <c r="B36" s="104"/>
      <c r="C36" s="104"/>
      <c r="D36" s="104"/>
      <c r="E36" s="105"/>
      <c r="F36" s="122"/>
      <c r="G36" s="118"/>
    </row>
    <row r="37" spans="1:7" x14ac:dyDescent="0.2">
      <c r="A37" s="123" t="s">
        <v>31</v>
      </c>
      <c r="B37" s="124"/>
      <c r="C37" s="124"/>
      <c r="D37" s="126"/>
      <c r="E37" s="123"/>
      <c r="F37" s="32"/>
      <c r="G37" s="112"/>
    </row>
    <row r="38" spans="1:7" x14ac:dyDescent="0.2">
      <c r="A38" s="123"/>
      <c r="B38" s="124"/>
      <c r="C38" s="124"/>
      <c r="D38" s="126"/>
      <c r="E38" s="123"/>
      <c r="F38" s="32"/>
      <c r="G38" s="112"/>
    </row>
    <row r="39" spans="1:7" x14ac:dyDescent="0.2">
      <c r="A39" s="113"/>
      <c r="B39" s="114"/>
      <c r="C39" s="114"/>
      <c r="D39" s="114"/>
      <c r="E39" s="50" t="s">
        <v>67</v>
      </c>
      <c r="F39" s="111">
        <f t="shared" ref="F39" si="2">SUM(F37:F38)</f>
        <v>0</v>
      </c>
      <c r="G39" s="116">
        <f>SUM(G37:G38)</f>
        <v>0</v>
      </c>
    </row>
    <row r="40" spans="1:7" x14ac:dyDescent="0.2">
      <c r="A40" s="103" t="s">
        <v>48</v>
      </c>
      <c r="B40" s="104"/>
      <c r="C40" s="104"/>
      <c r="D40" s="104"/>
      <c r="E40" s="105"/>
      <c r="F40" s="122"/>
      <c r="G40" s="118"/>
    </row>
    <row r="41" spans="1:7" x14ac:dyDescent="0.2">
      <c r="A41" s="123"/>
      <c r="B41" s="124"/>
      <c r="C41" s="124"/>
      <c r="D41" s="126"/>
      <c r="E41" s="123"/>
      <c r="F41" s="32"/>
      <c r="G41" s="112"/>
    </row>
    <row r="42" spans="1:7" x14ac:dyDescent="0.2">
      <c r="A42" s="123"/>
      <c r="B42" s="124"/>
      <c r="C42" s="124"/>
      <c r="D42" s="126"/>
      <c r="E42" s="123"/>
      <c r="F42" s="32"/>
      <c r="G42" s="112"/>
    </row>
    <row r="43" spans="1:7" ht="15.75" customHeight="1" x14ac:dyDescent="0.2">
      <c r="A43" s="128"/>
      <c r="B43" s="129"/>
      <c r="C43" s="129"/>
      <c r="D43" s="129"/>
      <c r="E43" s="50" t="s">
        <v>68</v>
      </c>
      <c r="F43" s="111">
        <f>SUM(F41:F42)</f>
        <v>0</v>
      </c>
      <c r="G43" s="116">
        <f>SUM(G41:G42)</f>
        <v>0</v>
      </c>
    </row>
    <row r="44" spans="1:7" x14ac:dyDescent="0.2">
      <c r="A44" s="103" t="s">
        <v>46</v>
      </c>
      <c r="B44" s="104"/>
      <c r="C44" s="104"/>
      <c r="D44" s="104"/>
      <c r="E44" s="117"/>
      <c r="F44" s="122"/>
      <c r="G44" s="118"/>
    </row>
    <row r="45" spans="1:7" x14ac:dyDescent="0.2">
      <c r="A45" s="107"/>
      <c r="B45" s="78"/>
      <c r="C45" s="78"/>
      <c r="D45" s="109"/>
      <c r="E45" s="107"/>
      <c r="F45" s="31"/>
      <c r="G45" s="112"/>
    </row>
    <row r="46" spans="1:7" x14ac:dyDescent="0.2">
      <c r="A46" s="107"/>
      <c r="B46" s="78"/>
      <c r="C46" s="78"/>
      <c r="D46" s="109"/>
      <c r="E46" s="107"/>
      <c r="F46" s="31"/>
      <c r="G46" s="112"/>
    </row>
    <row r="47" spans="1:7" ht="15.75" customHeight="1" x14ac:dyDescent="0.2">
      <c r="A47" s="113"/>
      <c r="B47" s="114"/>
      <c r="C47" s="114"/>
      <c r="D47" s="114"/>
      <c r="E47" s="130" t="s">
        <v>69</v>
      </c>
      <c r="F47" s="111">
        <f>SUM(F45:F46)</f>
        <v>0</v>
      </c>
      <c r="G47" s="116">
        <f>SUM(G45:G46)</f>
        <v>0</v>
      </c>
    </row>
    <row r="48" spans="1:7" x14ac:dyDescent="0.2">
      <c r="A48" s="103" t="s">
        <v>44</v>
      </c>
      <c r="B48" s="104"/>
      <c r="C48" s="104"/>
      <c r="D48" s="104"/>
      <c r="E48" s="117"/>
      <c r="F48" s="122"/>
      <c r="G48" s="118"/>
    </row>
    <row r="49" spans="1:7" x14ac:dyDescent="0.2">
      <c r="A49" s="107"/>
      <c r="B49" s="78"/>
      <c r="C49" s="78"/>
      <c r="D49" s="109"/>
      <c r="E49" s="107"/>
      <c r="F49" s="31"/>
      <c r="G49" s="112"/>
    </row>
    <row r="50" spans="1:7" x14ac:dyDescent="0.2">
      <c r="A50" s="107"/>
      <c r="B50" s="78"/>
      <c r="C50" s="78"/>
      <c r="D50" s="109"/>
      <c r="E50" s="107"/>
      <c r="F50" s="31"/>
      <c r="G50" s="112"/>
    </row>
    <row r="51" spans="1:7" x14ac:dyDescent="0.2">
      <c r="A51" s="107"/>
      <c r="B51" s="78"/>
      <c r="C51" s="78"/>
      <c r="D51" s="109"/>
      <c r="E51" s="107"/>
      <c r="F51" s="31"/>
      <c r="G51" s="112"/>
    </row>
    <row r="52" spans="1:7" x14ac:dyDescent="0.2">
      <c r="A52" s="113"/>
      <c r="B52" s="114"/>
      <c r="C52" s="114"/>
      <c r="D52" s="114"/>
      <c r="E52" s="50" t="s">
        <v>7</v>
      </c>
      <c r="F52" s="111">
        <f t="shared" ref="F52:G52" si="3">SUM(F49:F51)</f>
        <v>0</v>
      </c>
      <c r="G52" s="116">
        <f t="shared" si="3"/>
        <v>0</v>
      </c>
    </row>
    <row r="53" spans="1:7" x14ac:dyDescent="0.2">
      <c r="A53" s="103" t="s">
        <v>45</v>
      </c>
      <c r="B53" s="104"/>
      <c r="C53" s="104"/>
      <c r="D53" s="104"/>
      <c r="E53" s="105"/>
      <c r="F53" s="122"/>
      <c r="G53" s="118"/>
    </row>
    <row r="54" spans="1:7" x14ac:dyDescent="0.2">
      <c r="A54" s="131"/>
      <c r="B54" s="132"/>
      <c r="C54" s="132"/>
      <c r="D54" s="132"/>
      <c r="E54" s="123"/>
      <c r="F54" s="133"/>
      <c r="G54" s="112"/>
    </row>
    <row r="55" spans="1:7" x14ac:dyDescent="0.2">
      <c r="A55" s="131"/>
      <c r="B55" s="132"/>
      <c r="C55" s="132"/>
      <c r="D55" s="132"/>
      <c r="E55" s="123"/>
      <c r="F55" s="133"/>
      <c r="G55" s="112"/>
    </row>
    <row r="56" spans="1:7" x14ac:dyDescent="0.2">
      <c r="A56" s="113"/>
      <c r="B56" s="114"/>
      <c r="C56" s="114"/>
      <c r="D56" s="114"/>
      <c r="E56" s="50" t="s">
        <v>8</v>
      </c>
      <c r="F56" s="111">
        <f t="shared" ref="F56:G56" si="4">SUM(F54:F55)</f>
        <v>0</v>
      </c>
      <c r="G56" s="116">
        <f t="shared" si="4"/>
        <v>0</v>
      </c>
    </row>
    <row r="57" spans="1:7" x14ac:dyDescent="0.2">
      <c r="A57" s="103" t="s">
        <v>54</v>
      </c>
      <c r="B57" s="104"/>
      <c r="C57" s="104"/>
      <c r="D57" s="104"/>
      <c r="E57" s="105"/>
      <c r="F57" s="122"/>
      <c r="G57" s="118"/>
    </row>
    <row r="58" spans="1:7" x14ac:dyDescent="0.2">
      <c r="A58" s="131"/>
      <c r="B58" s="132"/>
      <c r="C58" s="132"/>
      <c r="D58" s="132"/>
      <c r="E58" s="123"/>
      <c r="F58" s="133"/>
      <c r="G58" s="112"/>
    </row>
    <row r="59" spans="1:7" x14ac:dyDescent="0.2">
      <c r="A59" s="107"/>
      <c r="B59" s="78"/>
      <c r="C59" s="78"/>
      <c r="D59" s="109"/>
      <c r="E59" s="107"/>
      <c r="F59" s="31"/>
      <c r="G59" s="112"/>
    </row>
    <row r="60" spans="1:7" x14ac:dyDescent="0.2">
      <c r="A60" s="113"/>
      <c r="B60" s="114"/>
      <c r="C60" s="114"/>
      <c r="D60" s="114"/>
      <c r="E60" s="50" t="s">
        <v>70</v>
      </c>
      <c r="F60" s="111">
        <f t="shared" ref="F60:G60" si="5">SUM(F58:F59)</f>
        <v>0</v>
      </c>
      <c r="G60" s="116">
        <f t="shared" si="5"/>
        <v>0</v>
      </c>
    </row>
    <row r="61" spans="1:7" x14ac:dyDescent="0.2">
      <c r="A61" s="103" t="s">
        <v>51</v>
      </c>
      <c r="B61" s="104"/>
      <c r="C61" s="104"/>
      <c r="D61" s="104"/>
      <c r="E61" s="105"/>
      <c r="F61" s="122"/>
      <c r="G61" s="118"/>
    </row>
    <row r="62" spans="1:7" x14ac:dyDescent="0.2">
      <c r="A62" s="107"/>
      <c r="B62" s="78"/>
      <c r="C62" s="78"/>
      <c r="D62" s="109"/>
      <c r="E62" s="107"/>
      <c r="F62" s="31"/>
      <c r="G62" s="112"/>
    </row>
    <row r="63" spans="1:7" x14ac:dyDescent="0.2">
      <c r="A63" s="107"/>
      <c r="B63" s="78"/>
      <c r="C63" s="78"/>
      <c r="D63" s="109"/>
      <c r="E63" s="107"/>
      <c r="F63" s="31"/>
      <c r="G63" s="112"/>
    </row>
    <row r="64" spans="1:7" x14ac:dyDescent="0.2">
      <c r="A64" s="113"/>
      <c r="B64" s="114"/>
      <c r="C64" s="114"/>
      <c r="D64" s="114"/>
      <c r="E64" s="50" t="s">
        <v>9</v>
      </c>
      <c r="F64" s="111">
        <f t="shared" ref="F64:G64" si="6">SUM(F62:F63)</f>
        <v>0</v>
      </c>
      <c r="G64" s="116">
        <f t="shared" si="6"/>
        <v>0</v>
      </c>
    </row>
    <row r="65" spans="1:18" x14ac:dyDescent="0.2">
      <c r="A65" s="103" t="s">
        <v>10</v>
      </c>
      <c r="B65" s="104"/>
      <c r="C65" s="104"/>
      <c r="D65" s="104"/>
      <c r="E65" s="117"/>
      <c r="F65" s="122"/>
      <c r="G65" s="118"/>
    </row>
    <row r="66" spans="1:18" x14ac:dyDescent="0.2">
      <c r="A66" s="107" t="s">
        <v>31</v>
      </c>
      <c r="B66" s="134"/>
      <c r="C66" s="135"/>
      <c r="D66" s="109"/>
      <c r="E66" s="107"/>
      <c r="F66" s="31"/>
      <c r="G66" s="112"/>
    </row>
    <row r="67" spans="1:18" x14ac:dyDescent="0.2">
      <c r="A67" s="107"/>
      <c r="B67" s="134"/>
      <c r="C67" s="135"/>
      <c r="D67" s="109"/>
      <c r="E67" s="107"/>
      <c r="F67" s="31"/>
      <c r="G67" s="112"/>
    </row>
    <row r="68" spans="1:18" x14ac:dyDescent="0.2">
      <c r="A68" s="107" t="s">
        <v>31</v>
      </c>
      <c r="B68" s="134"/>
      <c r="C68" s="135"/>
      <c r="D68" s="109"/>
      <c r="E68" s="107"/>
      <c r="F68" s="31"/>
      <c r="G68" s="112"/>
    </row>
    <row r="69" spans="1:18" x14ac:dyDescent="0.2">
      <c r="A69" s="113"/>
      <c r="B69" s="114"/>
      <c r="C69" s="114"/>
      <c r="D69" s="114"/>
      <c r="E69" s="50" t="s">
        <v>3</v>
      </c>
      <c r="F69" s="111">
        <f t="shared" ref="F69:G69" si="7">SUM(F66:F68)</f>
        <v>0</v>
      </c>
      <c r="G69" s="116">
        <f t="shared" si="7"/>
        <v>0</v>
      </c>
    </row>
    <row r="70" spans="1:18" x14ac:dyDescent="0.2">
      <c r="A70" s="113"/>
      <c r="B70" s="114"/>
      <c r="C70" s="114"/>
      <c r="D70" s="114"/>
      <c r="E70" s="136"/>
      <c r="F70" s="137"/>
      <c r="G70" s="138"/>
    </row>
    <row r="71" spans="1:18" ht="15" x14ac:dyDescent="0.25">
      <c r="A71" s="139" t="s">
        <v>59</v>
      </c>
      <c r="B71" s="140"/>
      <c r="C71" s="140"/>
      <c r="D71" s="141"/>
      <c r="E71" s="50" t="s">
        <v>4</v>
      </c>
      <c r="F71" s="115">
        <f>F69+F64+F60+F56+F52+F47+F43+F39+F35+F29+F25+F21+F17+F11</f>
        <v>0</v>
      </c>
      <c r="G71" s="142">
        <f>G69+G64+G60+G56+G52+G47+G43+G39+G35+G29+G25+G21+G17+G11</f>
        <v>0</v>
      </c>
    </row>
    <row r="72" spans="1:18" ht="15" x14ac:dyDescent="0.25">
      <c r="A72" s="143" t="s">
        <v>22</v>
      </c>
      <c r="B72" s="144" t="s">
        <v>58</v>
      </c>
      <c r="C72" s="144"/>
      <c r="D72" s="145"/>
      <c r="E72" s="50" t="s">
        <v>39</v>
      </c>
      <c r="F72" s="146"/>
      <c r="G72" s="147"/>
      <c r="I72" s="148"/>
      <c r="J72" s="149"/>
      <c r="K72" s="149"/>
      <c r="L72" s="149"/>
      <c r="M72" s="149"/>
      <c r="N72" s="149"/>
      <c r="O72" s="149"/>
      <c r="P72" s="149"/>
      <c r="Q72" s="149"/>
      <c r="R72" s="149"/>
    </row>
    <row r="73" spans="1:18" ht="15" x14ac:dyDescent="0.25">
      <c r="A73" s="143" t="s">
        <v>23</v>
      </c>
      <c r="B73" s="12" t="s">
        <v>60</v>
      </c>
      <c r="C73" s="12"/>
      <c r="D73" s="12"/>
      <c r="E73" s="50" t="s">
        <v>5</v>
      </c>
      <c r="F73" s="115">
        <f>SUM(F71+F72)</f>
        <v>0</v>
      </c>
      <c r="G73" s="142">
        <f>SUM(G71+G72)</f>
        <v>0</v>
      </c>
      <c r="I73" s="149"/>
      <c r="J73" s="149"/>
      <c r="K73" s="149"/>
      <c r="L73" s="149"/>
      <c r="M73" s="149"/>
      <c r="N73" s="149"/>
      <c r="O73" s="149"/>
      <c r="P73" s="149"/>
      <c r="Q73" s="149"/>
      <c r="R73" s="149"/>
    </row>
    <row r="74" spans="1:18" x14ac:dyDescent="0.2">
      <c r="A74" s="143" t="s">
        <v>56</v>
      </c>
      <c r="B74" s="12" t="s">
        <v>61</v>
      </c>
      <c r="C74" s="12"/>
      <c r="D74" s="12"/>
      <c r="E74" s="3"/>
      <c r="F74" s="150"/>
      <c r="G74" s="151"/>
    </row>
    <row r="75" spans="1:18" x14ac:dyDescent="0.2">
      <c r="A75" s="152" t="s">
        <v>57</v>
      </c>
      <c r="B75" s="12" t="s">
        <v>62</v>
      </c>
      <c r="C75" s="12"/>
      <c r="D75" s="12"/>
      <c r="E75" s="3"/>
      <c r="F75" s="153"/>
    </row>
    <row r="76" spans="1:18" x14ac:dyDescent="0.2">
      <c r="A76" s="152" t="s">
        <v>63</v>
      </c>
      <c r="B76" s="217"/>
      <c r="C76" s="217"/>
      <c r="D76" s="217"/>
      <c r="E76" s="3"/>
    </row>
    <row r="77" spans="1:18" x14ac:dyDescent="0.2">
      <c r="A77" s="152"/>
      <c r="B77" s="217"/>
      <c r="C77" s="217"/>
      <c r="D77" s="217"/>
    </row>
    <row r="78" spans="1:18" x14ac:dyDescent="0.2">
      <c r="A78" s="152"/>
      <c r="B78" s="217"/>
      <c r="C78" s="217"/>
      <c r="D78" s="217"/>
    </row>
    <row r="79" spans="1:18" x14ac:dyDescent="0.2">
      <c r="A79" s="152"/>
      <c r="B79" s="217"/>
      <c r="C79" s="217"/>
      <c r="D79" s="217"/>
    </row>
  </sheetData>
  <mergeCells count="7">
    <mergeCell ref="B77:D77"/>
    <mergeCell ref="B78:D78"/>
    <mergeCell ref="B79:D79"/>
    <mergeCell ref="B1:E1"/>
    <mergeCell ref="B2:E2"/>
    <mergeCell ref="B3:C3"/>
    <mergeCell ref="B76:D76"/>
  </mergeCells>
  <phoneticPr fontId="0" type="noConversion"/>
  <printOptions horizontalCentered="1"/>
  <pageMargins left="0.25" right="0.25" top="0.5" bottom="0.5" header="0.5" footer="0.5"/>
  <pageSetup scale="54" orientation="landscape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G15"/>
  <sheetViews>
    <sheetView zoomScaleNormal="100" workbookViewId="0">
      <selection activeCell="C22" sqref="C22"/>
    </sheetView>
  </sheetViews>
  <sheetFormatPr defaultColWidth="9.140625" defaultRowHeight="12.75" x14ac:dyDescent="0.2"/>
  <cols>
    <col min="1" max="1" width="19.140625" style="85" customWidth="1"/>
    <col min="2" max="2" width="13.28515625" style="85" customWidth="1"/>
    <col min="3" max="3" width="16.85546875" style="85" customWidth="1"/>
    <col min="4" max="4" width="3.42578125" style="85" customWidth="1"/>
    <col min="5" max="5" width="14.5703125" style="85" customWidth="1"/>
    <col min="6" max="6" width="3.5703125" style="85" customWidth="1"/>
    <col min="7" max="7" width="13.28515625" style="85" customWidth="1"/>
    <col min="8" max="16384" width="9.140625" style="85"/>
  </cols>
  <sheetData>
    <row r="3" spans="1:7" ht="12.75" customHeight="1" x14ac:dyDescent="0.2"/>
    <row r="4" spans="1:7" ht="12" customHeight="1" x14ac:dyDescent="0.2">
      <c r="B4" s="228" t="s">
        <v>99</v>
      </c>
      <c r="C4" s="227" t="s">
        <v>82</v>
      </c>
      <c r="D4" s="86"/>
      <c r="E4" s="227" t="s">
        <v>80</v>
      </c>
      <c r="G4" s="227" t="s">
        <v>81</v>
      </c>
    </row>
    <row r="5" spans="1:7" ht="14.25" customHeight="1" x14ac:dyDescent="0.2">
      <c r="B5" s="228"/>
      <c r="C5" s="227"/>
      <c r="D5" s="86"/>
      <c r="E5" s="227"/>
      <c r="G5" s="227"/>
    </row>
    <row r="6" spans="1:7" ht="14.25" customHeight="1" x14ac:dyDescent="0.2">
      <c r="B6" s="87"/>
      <c r="C6" s="88">
        <v>0.46</v>
      </c>
      <c r="D6" s="86"/>
      <c r="E6" s="87"/>
      <c r="G6" s="87"/>
    </row>
    <row r="7" spans="1:7" ht="14.25" customHeight="1" x14ac:dyDescent="0.2">
      <c r="B7" s="89"/>
      <c r="C7" s="89"/>
      <c r="D7" s="90"/>
    </row>
    <row r="8" spans="1:7" x14ac:dyDescent="0.2">
      <c r="A8" s="85" t="s">
        <v>76</v>
      </c>
      <c r="B8" s="91">
        <f>+'Budget Summary'!C22</f>
        <v>0</v>
      </c>
      <c r="C8" s="92">
        <f>B8*C6</f>
        <v>0</v>
      </c>
      <c r="E8" s="93">
        <f>+'Budget Summary'!C23</f>
        <v>0</v>
      </c>
      <c r="G8" s="93">
        <f>C8-E8</f>
        <v>0</v>
      </c>
    </row>
    <row r="9" spans="1:7" x14ac:dyDescent="0.2">
      <c r="A9" s="85" t="s">
        <v>77</v>
      </c>
      <c r="B9" s="91">
        <f>+'Budget Summary'!F22</f>
        <v>0</v>
      </c>
      <c r="C9" s="92">
        <f t="shared" ref="C9:C11" si="0">B9*C7</f>
        <v>0</v>
      </c>
      <c r="E9" s="93">
        <f>+'Budget Summary'!F23</f>
        <v>0</v>
      </c>
      <c r="G9" s="93">
        <f t="shared" ref="G9:G11" si="1">C9-E9</f>
        <v>0</v>
      </c>
    </row>
    <row r="10" spans="1:7" x14ac:dyDescent="0.2">
      <c r="A10" s="85" t="s">
        <v>78</v>
      </c>
      <c r="B10" s="91">
        <f>+'Budget Summary'!C40</f>
        <v>0</v>
      </c>
      <c r="C10" s="92">
        <f t="shared" si="0"/>
        <v>0</v>
      </c>
      <c r="E10" s="93">
        <f>+'Budget Summary'!C41</f>
        <v>0</v>
      </c>
      <c r="G10" s="93">
        <f t="shared" si="1"/>
        <v>0</v>
      </c>
    </row>
    <row r="11" spans="1:7" x14ac:dyDescent="0.2">
      <c r="A11" s="85" t="s">
        <v>79</v>
      </c>
      <c r="B11" s="91">
        <f>+'Budget Summary'!F40</f>
        <v>0</v>
      </c>
      <c r="C11" s="92">
        <f t="shared" si="0"/>
        <v>0</v>
      </c>
      <c r="E11" s="93">
        <f>+'Budget Summary'!F41</f>
        <v>0</v>
      </c>
      <c r="G11" s="93">
        <f t="shared" si="1"/>
        <v>0</v>
      </c>
    </row>
    <row r="12" spans="1:7" x14ac:dyDescent="0.2">
      <c r="B12" s="92"/>
      <c r="E12" s="93"/>
      <c r="G12" s="93"/>
    </row>
    <row r="13" spans="1:7" x14ac:dyDescent="0.2">
      <c r="A13" s="85" t="s">
        <v>21</v>
      </c>
      <c r="B13" s="92">
        <f>SUM(B8:B11)</f>
        <v>0</v>
      </c>
      <c r="C13" s="92">
        <f>SUM(C8:C11)</f>
        <v>0</v>
      </c>
      <c r="E13" s="93">
        <f>SUM(E8:E11)</f>
        <v>0</v>
      </c>
      <c r="G13" s="93">
        <f>SUM(G8:G11)</f>
        <v>0</v>
      </c>
    </row>
    <row r="14" spans="1:7" x14ac:dyDescent="0.2">
      <c r="B14" s="92"/>
      <c r="E14" s="93"/>
      <c r="G14" s="93"/>
    </row>
    <row r="15" spans="1:7" x14ac:dyDescent="0.2">
      <c r="G15" s="93"/>
    </row>
  </sheetData>
  <mergeCells count="4">
    <mergeCell ref="E4:E5"/>
    <mergeCell ref="G4:G5"/>
    <mergeCell ref="B4:B5"/>
    <mergeCell ref="C4:C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349447D99F8D4BBADA9654F5FC58C2" ma:contentTypeVersion="4" ma:contentTypeDescription="Create a new document." ma:contentTypeScope="" ma:versionID="f9b217853214484f4e6475b2894c04a3">
  <xsd:schema xmlns:xsd="http://www.w3.org/2001/XMLSchema" xmlns:xs="http://www.w3.org/2001/XMLSchema" xmlns:p="http://schemas.microsoft.com/office/2006/metadata/properties" xmlns:ns2="a3c55d7a-6524-4400-ad7a-ae575b169fbc" targetNamespace="http://schemas.microsoft.com/office/2006/metadata/properties" ma:root="true" ma:fieldsID="ffe8266d7c1bd5808db7b08529805481" ns2:_="">
    <xsd:import namespace="a3c55d7a-6524-4400-ad7a-ae575b169f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c55d7a-6524-4400-ad7a-ae575b169f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995DAA-7FE3-46C0-A047-C8E01FF7D554}"/>
</file>

<file path=customXml/itemProps2.xml><?xml version="1.0" encoding="utf-8"?>
<ds:datastoreItem xmlns:ds="http://schemas.openxmlformats.org/officeDocument/2006/customXml" ds:itemID="{DAE7197E-960C-4710-8955-0C9F09580786}"/>
</file>

<file path=customXml/itemProps3.xml><?xml version="1.0" encoding="utf-8"?>
<ds:datastoreItem xmlns:ds="http://schemas.openxmlformats.org/officeDocument/2006/customXml" ds:itemID="{06FA5FD2-6D24-4471-8FC7-B69AC0F1AF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Budget Summary</vt:lpstr>
      <vt:lpstr>yr. 1</vt:lpstr>
      <vt:lpstr>yr. 2</vt:lpstr>
      <vt:lpstr>yr. 3</vt:lpstr>
      <vt:lpstr>yr. 4</vt:lpstr>
      <vt:lpstr>Uncollected Indirects</vt:lpstr>
      <vt:lpstr>'Budget Summary'!Print_Area</vt:lpstr>
      <vt:lpstr>'yr. 1'!Print_Area</vt:lpstr>
      <vt:lpstr>'yr. 2'!Print_Area</vt:lpstr>
      <vt:lpstr>'yr. 3'!Print_Area</vt:lpstr>
      <vt:lpstr>'yr. 4'!Print_Area</vt:lpstr>
    </vt:vector>
  </TitlesOfParts>
  <Company>Indiana University of 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mnorwood</dc:creator>
  <cp:lastModifiedBy>Hyatt, Casey R.</cp:lastModifiedBy>
  <cp:lastPrinted>2020-01-15T16:57:46Z</cp:lastPrinted>
  <dcterms:created xsi:type="dcterms:W3CDTF">2000-02-23T19:57:36Z</dcterms:created>
  <dcterms:modified xsi:type="dcterms:W3CDTF">2021-10-28T15:03:56Z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0x010100E5349447D99F8D4BBADA9654F5FC58C2</vt:lpwstr>
  </property>
</Properties>
</file>